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RWIS~1\AppData\Local\Temp\"/>
    </mc:Choice>
  </mc:AlternateContent>
  <bookViews>
    <workbookView xWindow="180" yWindow="-60" windowWidth="28665" windowHeight="14115"/>
  </bookViews>
  <sheets>
    <sheet name="Sammanfattning" sheetId="5" r:id="rId1"/>
    <sheet name="Datamängd1" sheetId="2" r:id="rId2"/>
    <sheet name="Sidtyp" sheetId="4" r:id="rId3"/>
  </sheets>
  <definedNames>
    <definedName name="_xlnm._FilterDatabase" localSheetId="1" hidden="1">Datamängd1!$A$1:$K$491</definedName>
    <definedName name="_xlnm._FilterDatabase" localSheetId="0" hidden="1">Sammanfattning!$A$1:$G$101</definedName>
    <definedName name="_xlnm._FilterDatabase" localSheetId="2" hidden="1">Sidtyp!$A$1:$F$3049</definedName>
  </definedNames>
  <calcPr calcId="171027"/>
</workbook>
</file>

<file path=xl/calcChain.xml><?xml version="1.0" encoding="utf-8"?>
<calcChain xmlns="http://schemas.openxmlformats.org/spreadsheetml/2006/main">
  <c r="B491" i="2" l="1"/>
  <c r="B490" i="2"/>
  <c r="B482" i="2"/>
  <c r="B480" i="2"/>
  <c r="B478" i="2"/>
  <c r="B477" i="2"/>
  <c r="B475" i="2"/>
  <c r="B473" i="2"/>
  <c r="B472" i="2"/>
  <c r="B471" i="2"/>
  <c r="B466" i="2"/>
  <c r="B463" i="2"/>
  <c r="B458" i="2"/>
  <c r="B456" i="2"/>
  <c r="B454" i="2"/>
  <c r="B453" i="2"/>
  <c r="B449" i="2"/>
  <c r="B445" i="2"/>
  <c r="B442" i="2"/>
  <c r="B438" i="2"/>
  <c r="B435" i="2"/>
  <c r="B434" i="2"/>
  <c r="B433" i="2"/>
  <c r="B426" i="2"/>
  <c r="B423" i="2"/>
  <c r="B418" i="2"/>
  <c r="B416" i="2"/>
  <c r="B414" i="2"/>
  <c r="B412" i="2"/>
  <c r="B410" i="2"/>
  <c r="B405" i="2"/>
  <c r="B404" i="2"/>
  <c r="B402" i="2"/>
  <c r="B401" i="2"/>
  <c r="B400" i="2"/>
  <c r="B393" i="2"/>
  <c r="B389" i="2"/>
  <c r="B388" i="2"/>
  <c r="B386" i="2"/>
  <c r="B384" i="2"/>
  <c r="B380" i="2"/>
  <c r="B379" i="2"/>
  <c r="B378" i="2"/>
  <c r="B376" i="2"/>
  <c r="B375" i="2"/>
  <c r="B372" i="2"/>
  <c r="B370" i="2"/>
  <c r="B369" i="2"/>
  <c r="B368" i="2"/>
  <c r="B365" i="2"/>
  <c r="B363" i="2"/>
  <c r="B361" i="2"/>
  <c r="B359" i="2"/>
  <c r="B358" i="2"/>
  <c r="B357" i="2"/>
  <c r="B355" i="2"/>
  <c r="B352" i="2"/>
  <c r="B351" i="2"/>
  <c r="B348" i="2"/>
  <c r="B346" i="2"/>
  <c r="B343" i="2"/>
  <c r="B342" i="2"/>
  <c r="B341" i="2"/>
  <c r="B340" i="2"/>
  <c r="B338" i="2"/>
  <c r="B336" i="2"/>
  <c r="B332" i="2"/>
  <c r="B330" i="2"/>
  <c r="B328" i="2"/>
  <c r="B327" i="2"/>
  <c r="B326" i="2"/>
  <c r="B325" i="2"/>
  <c r="B315" i="2"/>
  <c r="B310" i="2"/>
  <c r="B309" i="2"/>
  <c r="B305" i="2"/>
  <c r="B304" i="2"/>
  <c r="B303" i="2"/>
  <c r="B302" i="2"/>
  <c r="B297" i="2"/>
  <c r="B292" i="2"/>
  <c r="B290" i="2"/>
  <c r="B286" i="2"/>
  <c r="B280" i="2"/>
  <c r="B279" i="2"/>
  <c r="B278" i="2"/>
  <c r="B276" i="2"/>
  <c r="B275" i="2"/>
  <c r="B274" i="2"/>
  <c r="B267" i="2"/>
  <c r="B265" i="2"/>
  <c r="B264" i="2"/>
  <c r="B263" i="2"/>
  <c r="B262" i="2"/>
  <c r="B261" i="2"/>
  <c r="B260" i="2"/>
  <c r="B258" i="2"/>
  <c r="B256" i="2"/>
  <c r="B252" i="2"/>
  <c r="B251" i="2"/>
  <c r="B249" i="2"/>
  <c r="B248" i="2"/>
  <c r="B247" i="2"/>
  <c r="B243" i="2"/>
  <c r="B241" i="2"/>
  <c r="B240" i="2"/>
  <c r="B237" i="2"/>
  <c r="B236" i="2"/>
  <c r="B234" i="2"/>
  <c r="B229" i="2"/>
  <c r="B227" i="2"/>
  <c r="B225" i="2"/>
  <c r="B224" i="2"/>
  <c r="B223" i="2"/>
  <c r="B221" i="2"/>
  <c r="B220" i="2"/>
  <c r="B217" i="2"/>
  <c r="B216" i="2"/>
  <c r="B213" i="2"/>
  <c r="B211" i="2"/>
  <c r="B208" i="2"/>
  <c r="B197" i="2"/>
  <c r="B196" i="2"/>
  <c r="B194" i="2"/>
  <c r="B191" i="2"/>
  <c r="B189" i="2"/>
  <c r="B186" i="2"/>
  <c r="B185" i="2"/>
  <c r="B184" i="2"/>
  <c r="B183" i="2"/>
  <c r="B180" i="2"/>
  <c r="B178" i="2"/>
  <c r="B175" i="2"/>
  <c r="B173" i="2"/>
  <c r="B166" i="2"/>
  <c r="B163" i="2"/>
  <c r="B161" i="2"/>
  <c r="B160" i="2"/>
  <c r="B157" i="2"/>
  <c r="B152" i="2"/>
  <c r="B148" i="2"/>
  <c r="B144" i="2"/>
  <c r="B140" i="2"/>
  <c r="B133" i="2"/>
  <c r="B132" i="2"/>
  <c r="B127" i="2"/>
  <c r="B120" i="2"/>
  <c r="B114" i="2"/>
  <c r="B109" i="2"/>
  <c r="B105" i="2"/>
  <c r="B104" i="2"/>
  <c r="B101" i="2"/>
  <c r="B97" i="2"/>
  <c r="B96" i="2"/>
  <c r="B95" i="2"/>
  <c r="B94" i="2"/>
  <c r="B89" i="2"/>
  <c r="B88" i="2"/>
  <c r="B85" i="2"/>
  <c r="B83" i="2"/>
  <c r="B81" i="2"/>
  <c r="B77" i="2"/>
  <c r="B75" i="2"/>
  <c r="B74" i="2"/>
  <c r="B73" i="2"/>
  <c r="B70" i="2"/>
  <c r="B69" i="2"/>
  <c r="B67" i="2"/>
  <c r="B66" i="2"/>
  <c r="B65" i="2"/>
  <c r="B64" i="2"/>
  <c r="B62" i="2"/>
  <c r="B60" i="2"/>
  <c r="B57" i="2"/>
  <c r="B52" i="2"/>
  <c r="B47" i="2"/>
  <c r="B46" i="2"/>
  <c r="B45" i="2"/>
  <c r="B41" i="2"/>
  <c r="B39" i="2"/>
  <c r="B38" i="2"/>
  <c r="B34" i="2"/>
  <c r="B33" i="2"/>
  <c r="B28" i="2"/>
  <c r="B27" i="2"/>
  <c r="B26" i="2"/>
  <c r="B21" i="2"/>
  <c r="B20" i="2"/>
  <c r="B18" i="2"/>
  <c r="B17" i="2"/>
  <c r="B15" i="2"/>
  <c r="B13" i="2"/>
  <c r="B11" i="2"/>
  <c r="B9" i="2"/>
  <c r="B8" i="2"/>
  <c r="B7" i="2"/>
  <c r="B6" i="2"/>
  <c r="B5" i="2"/>
  <c r="B2" i="2"/>
  <c r="C2" i="2"/>
  <c r="C5" i="2"/>
  <c r="E138" i="2"/>
  <c r="E69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69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138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2" i="2"/>
  <c r="C3" i="2"/>
  <c r="C4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69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138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E6" i="2"/>
  <c r="E27" i="2"/>
  <c r="E5" i="2"/>
  <c r="E33" i="2"/>
  <c r="E17" i="2"/>
  <c r="E60" i="2"/>
  <c r="E26" i="2"/>
  <c r="E8" i="2"/>
</calcChain>
</file>

<file path=xl/sharedStrings.xml><?xml version="1.0" encoding="utf-8"?>
<sst xmlns="http://schemas.openxmlformats.org/spreadsheetml/2006/main" count="19160" uniqueCount="6493">
  <si>
    <t>Sidrubrik</t>
  </si>
  <si>
    <t>Sidvisningar</t>
  </si>
  <si>
    <t>Unika sidvisningar</t>
  </si>
  <si>
    <t>Gen. tid på sidan</t>
  </si>
  <si>
    <t>Ingångar</t>
  </si>
  <si>
    <t>Avvisningsfrekvens</t>
  </si>
  <si>
    <t>% utgång</t>
  </si>
  <si>
    <t>Sidvärde</t>
  </si>
  <si>
    <t>Göteborgs Stad</t>
  </si>
  <si>
    <t>Sida</t>
  </si>
  <si>
    <t>Publiceringsansvar</t>
  </si>
  <si>
    <t>Faktaansvar</t>
  </si>
  <si>
    <t>Sidtyp</t>
  </si>
  <si>
    <t>Ansvarig förvaltning</t>
  </si>
  <si>
    <t>Jobb</t>
  </si>
  <si>
    <t>Andreas Rosgardt Konsument och medborgarservice</t>
  </si>
  <si>
    <t>Kategoristartsida</t>
  </si>
  <si>
    <t>Konsument och medborgarservice</t>
  </si>
  <si>
    <t>Lediga jobb i Göteborgs Stad</t>
  </si>
  <si>
    <t>Anders Hansson Intraservice 2008</t>
  </si>
  <si>
    <t>Sök- och filtreringstjänster</t>
  </si>
  <si>
    <t>Intraservice</t>
  </si>
  <si>
    <t>Sommarjobb och feriejobb</t>
  </si>
  <si>
    <t>Mikael Westerlind Intraservice 2008</t>
  </si>
  <si>
    <t>Jessica Dahlström SDF Västra Göteborg, Arbetsmarknad och vuxenutbildn, Sofia Olsson Social Resursförvaltning, Stadsledningskontoret</t>
  </si>
  <si>
    <t>Gallerisida</t>
  </si>
  <si>
    <t>Ingen ansvarig</t>
  </si>
  <si>
    <t>Feriejobb för dig i grundskolan</t>
  </si>
  <si>
    <t>Information/fakta-sida - Lokalt innehåll</t>
  </si>
  <si>
    <t>Kultursommarjobb</t>
  </si>
  <si>
    <t>Johan Johansson Kulturförvaltningen</t>
  </si>
  <si>
    <t>Johan Westergren Kulturförvaltningen, Karl Fredrik Anderman Kulturförvaltningen</t>
  </si>
  <si>
    <t>Kulturförvaltningen</t>
  </si>
  <si>
    <t>Om kultursommarjobb</t>
  </si>
  <si>
    <t>Information/fakta-sida</t>
  </si>
  <si>
    <t>Ansök om kultursommarjobb</t>
  </si>
  <si>
    <t>Utför/nyttja tjänst-sida</t>
  </si>
  <si>
    <t>Frågor och svar</t>
  </si>
  <si>
    <t>Frågor och svar-sida</t>
  </si>
  <si>
    <t>Semestervikariat vård och omsorg</t>
  </si>
  <si>
    <t>Feriejobb för dig i gymnasiet</t>
  </si>
  <si>
    <t>Att arbeta i Göteborgs Stad</t>
  </si>
  <si>
    <t>Förmåner för dig som anställd</t>
  </si>
  <si>
    <t>Catarina Blomberg Stadsledningskontoret</t>
  </si>
  <si>
    <t>Din karriär hos oss</t>
  </si>
  <si>
    <t>Örjan Flodell Intraservice 2008</t>
  </si>
  <si>
    <t>Yrken i staden</t>
  </si>
  <si>
    <t>Susanna Gustafsson Intraservice 2008</t>
  </si>
  <si>
    <t>Vårt uppdrag</t>
  </si>
  <si>
    <t>Våra förhållningssätt</t>
  </si>
  <si>
    <t>Seroj Ghazarian Intraservice 2008</t>
  </si>
  <si>
    <t>Jämställdhet och mångfald</t>
  </si>
  <si>
    <t>Anna-Carin Jansson Stadsledningskontoret</t>
  </si>
  <si>
    <t>Var med och utveckla Göteborg</t>
  </si>
  <si>
    <t>Så nöjda är våra medarbetare</t>
  </si>
  <si>
    <t/>
  </si>
  <si>
    <t>Träffa medarbetare</t>
  </si>
  <si>
    <t>Bemanningsenheter</t>
  </si>
  <si>
    <t>Hitta enhet-sida</t>
  </si>
  <si>
    <t>Praktik</t>
  </si>
  <si>
    <t>Anders Hansson Intraservice 2008, Sofia Olsson Social Resursförvaltning, Stadsledningskontoret</t>
  </si>
  <si>
    <t>Praktik för studerande</t>
  </si>
  <si>
    <t>Praktik för arbetslösa</t>
  </si>
  <si>
    <t>Stöd till arbetssökande</t>
  </si>
  <si>
    <t>Anders Ednersson Arbetsmarknad och vuxenutbildn</t>
  </si>
  <si>
    <t>Om stöd till arbetssökande</t>
  </si>
  <si>
    <t>Hitta arbetsmarknadsinsats</t>
  </si>
  <si>
    <t>Spontanansökan</t>
  </si>
  <si>
    <t>Sök lediga jobb för tillsvidareanställda</t>
  </si>
  <si>
    <t>Skola och utbildning</t>
  </si>
  <si>
    <t>Erika Danielsson Konsument och medborgarservice</t>
  </si>
  <si>
    <t>Grundskola och grundsärskola</t>
  </si>
  <si>
    <t>Stadsdelsövergripande</t>
  </si>
  <si>
    <t>Hitta grundskolor</t>
  </si>
  <si>
    <t>Anton César Stadsledningskontoret</t>
  </si>
  <si>
    <t>Läsår, lov och studiedagar för grundskolan</t>
  </si>
  <si>
    <t>Hjärntorget</t>
  </si>
  <si>
    <t>Förskoleklass</t>
  </si>
  <si>
    <t>Stadsledningskontoret</t>
  </si>
  <si>
    <t>Om förskoleklass</t>
  </si>
  <si>
    <t>Hitta förskoleklass</t>
  </si>
  <si>
    <t>Ansök till förskoleklass</t>
  </si>
  <si>
    <t>E-tjänst (boka, beställa, anmäla, ansöka)</t>
  </si>
  <si>
    <t>Så fungerar grundskolan</t>
  </si>
  <si>
    <t>Skolkort</t>
  </si>
  <si>
    <t>Hanna Wik Stadsledningskontoret</t>
  </si>
  <si>
    <t>Skolskjuts</t>
  </si>
  <si>
    <t>Malin Blidkvist Färdtjänstförvaltningen</t>
  </si>
  <si>
    <t>Bengt Ingemar Danielsson Färdtjänstförvaltningen</t>
  </si>
  <si>
    <t>Färdtjänstförvaltningen</t>
  </si>
  <si>
    <t>Modersmål</t>
  </si>
  <si>
    <t>Välja, byta skola</t>
  </si>
  <si>
    <t>Elevförsäkringar</t>
  </si>
  <si>
    <t>Externa aktörer</t>
  </si>
  <si>
    <t>Lagar och regler</t>
  </si>
  <si>
    <t>Bedömning och betyg</t>
  </si>
  <si>
    <t>Fritidshem, fritidsklubb</t>
  </si>
  <si>
    <t>Om fritidshem, fritidsklubb</t>
  </si>
  <si>
    <t>Hitta fritidshem</t>
  </si>
  <si>
    <t>Ansök till fritidshem, fritidsklubb</t>
  </si>
  <si>
    <t>Avgifter och taxor för fritidshem</t>
  </si>
  <si>
    <t>Ändra, byta, säga upp plats</t>
  </si>
  <si>
    <t>Ändra, byta, säga upp plats-genomgång</t>
  </si>
  <si>
    <t>Ändra vistelsetid på fritidshem</t>
  </si>
  <si>
    <t>Byta fritidshem eller familjedaghem</t>
  </si>
  <si>
    <t>Säga upp plats på fritidshem</t>
  </si>
  <si>
    <t>Hitta fritidsklubb</t>
  </si>
  <si>
    <t>Hitta familjedaghem</t>
  </si>
  <si>
    <t>Mat i grundskolan</t>
  </si>
  <si>
    <t>Särskilda behov</t>
  </si>
  <si>
    <t>Stöd för att nå kunskapskraven</t>
  </si>
  <si>
    <t>Sjukhusundervisning</t>
  </si>
  <si>
    <t>Sdf örgryte-härlanda</t>
  </si>
  <si>
    <t>Allergi</t>
  </si>
  <si>
    <t>Johannes Rosenhall Miljöförvaltningen, Tina Persson Miljöförvaltningen</t>
  </si>
  <si>
    <t>Andreas Severinsson Kretslopp och vatten</t>
  </si>
  <si>
    <t>Miljöförvaltningen</t>
  </si>
  <si>
    <t xml:space="preserve">Funktionsnedsättning </t>
  </si>
  <si>
    <t>Kommunens stöd</t>
  </si>
  <si>
    <t>Hänvisningssida</t>
  </si>
  <si>
    <t>Lots för barn och vuxna med funktionsnedsättning</t>
  </si>
  <si>
    <t>Tillgänglighet</t>
  </si>
  <si>
    <t>Stöd vid neuropsykiatrisk funktionsnedsättning</t>
  </si>
  <si>
    <t>Läxhjälp</t>
  </si>
  <si>
    <t>Studievägledning inför gymnasiet</t>
  </si>
  <si>
    <t>Gunilla Ottosson Utbildningsförvaltningen, Hilma Sandstedt Utbildningsförvaltningen</t>
  </si>
  <si>
    <t xml:space="preserve">info.vagledning@educ.goteborg.se </t>
  </si>
  <si>
    <t>Utbildningsförvaltningen</t>
  </si>
  <si>
    <t>Elevhälsa och stöd</t>
  </si>
  <si>
    <t>Om elevhälsa och stöd</t>
  </si>
  <si>
    <t>Mobbning, kränkande behandling</t>
  </si>
  <si>
    <t>Stöd till familj, barn och ungdom</t>
  </si>
  <si>
    <t>Kulturskolan</t>
  </si>
  <si>
    <t>Grundsärskola</t>
  </si>
  <si>
    <t>Om grundsärskola</t>
  </si>
  <si>
    <t>Hitta grundsärskola</t>
  </si>
  <si>
    <t>Plats i grundsärskola</t>
  </si>
  <si>
    <t>Gymnasieskola och gymnasiesärskola</t>
  </si>
  <si>
    <t>Hilma Sandstedt Utbildningsförvaltningen</t>
  </si>
  <si>
    <t>Läsårstider och examen för gymnasiet</t>
  </si>
  <si>
    <t xml:space="preserve">eliros1031 </t>
  </si>
  <si>
    <t>Hitta gymnasieskolor</t>
  </si>
  <si>
    <t>Prövning av kurser inom gymnasieskolan</t>
  </si>
  <si>
    <t xml:space="preserve">info.provningar@educ.goteborg.se </t>
  </si>
  <si>
    <t>Betygsprövning</t>
  </si>
  <si>
    <t>Anmälan till prövning</t>
  </si>
  <si>
    <t>Ansök till gymnasieskola</t>
  </si>
  <si>
    <t>Ansökningstider, öppet hus</t>
  </si>
  <si>
    <t>Program, inriktning</t>
  </si>
  <si>
    <t>Så här ansöker du till gymnasieskola</t>
  </si>
  <si>
    <t>Behörighet</t>
  </si>
  <si>
    <t>Byta skola, program</t>
  </si>
  <si>
    <t>Ansök till Riksgymnasiet</t>
  </si>
  <si>
    <t>Gymnasiesärskola</t>
  </si>
  <si>
    <t>Suzanne Berg Utbildningsförvaltningen</t>
  </si>
  <si>
    <t>Hitta gymnasiesärskolor</t>
  </si>
  <si>
    <t>Om gymnasiesärskola</t>
  </si>
  <si>
    <t>Efter gymnasiesärskolan</t>
  </si>
  <si>
    <t>Ansök till gymnasiesärskola</t>
  </si>
  <si>
    <t>Utbildningar</t>
  </si>
  <si>
    <t>Skolkort, skolskjuts</t>
  </si>
  <si>
    <t>Skolkort, resor</t>
  </si>
  <si>
    <t>Tillfällig elevresa</t>
  </si>
  <si>
    <t>Gunilla Ottosson Utbildningsförvaltningen</t>
  </si>
  <si>
    <t>Carina Sandgren Utbildningsförvaltningen</t>
  </si>
  <si>
    <t>Skolskjuts till gymnasieskolan</t>
  </si>
  <si>
    <t>Så fungerar gymnasieskolan</t>
  </si>
  <si>
    <t xml:space="preserve">sprakcentrum.goteborg@educ.goteborg.se </t>
  </si>
  <si>
    <t>Studera utomlands</t>
  </si>
  <si>
    <t>Betyg</t>
  </si>
  <si>
    <t>Lagar, styrdokument</t>
  </si>
  <si>
    <t>Uppföljningsansvar</t>
  </si>
  <si>
    <t>Ulla Olsson Utbildningsförvaltningen</t>
  </si>
  <si>
    <t>Elevdemokrati</t>
  </si>
  <si>
    <t>Lotte Catherine Sjöberg Utbildningsförvaltningen</t>
  </si>
  <si>
    <t>Studera i din egen takt</t>
  </si>
  <si>
    <t>Funktionsnedsättning, tillgänglighet</t>
  </si>
  <si>
    <t>Mats Pihlgren Utbildningsförvaltningen</t>
  </si>
  <si>
    <t>Om särskilda behov</t>
  </si>
  <si>
    <t xml:space="preserve">saknas </t>
  </si>
  <si>
    <t>Ekonomi, studiemedel</t>
  </si>
  <si>
    <t>Om ekonomi, studiemedel</t>
  </si>
  <si>
    <t>Ingela Håman Utbildningsförvaltningen</t>
  </si>
  <si>
    <t>Inackordering</t>
  </si>
  <si>
    <t>Marjaana Ahola Utbildningsförvaltningen</t>
  </si>
  <si>
    <t>Stipendier och bidrag</t>
  </si>
  <si>
    <t>Helene Nilsson Stadsledningskontoret</t>
  </si>
  <si>
    <t>Mobbning, trygghet</t>
  </si>
  <si>
    <t>Sarah Males Utbildningsförvaltningen</t>
  </si>
  <si>
    <t>Humlan – gymnasieskolans psykoterapimottagning</t>
  </si>
  <si>
    <t>Studie- och yrkesvägledning gymnasieskola</t>
  </si>
  <si>
    <t>Om studie- och yrkesvägledning på gymnasieskolan</t>
  </si>
  <si>
    <t>Studier efter gymnasieskolan</t>
  </si>
  <si>
    <t>Till dig som är förälder</t>
  </si>
  <si>
    <t>Introduktionsprogram</t>
  </si>
  <si>
    <t>Hilma Sandstedt Utbildningsförvaltningen, Gunilla Ottosson Utbildningsförvaltningen</t>
  </si>
  <si>
    <t>Katarina Högfeldt Utbildningsförvaltningen</t>
  </si>
  <si>
    <t xml:space="preserve">Språkintroduktion </t>
  </si>
  <si>
    <t>Håkan Eriksson Utbildningsförvaltningen</t>
  </si>
  <si>
    <t>Individuellt alternativ</t>
  </si>
  <si>
    <t>Yrkesintroduktion</t>
  </si>
  <si>
    <t>Preparandutbildning</t>
  </si>
  <si>
    <t>Programinriktat individuellt val</t>
  </si>
  <si>
    <t>Vuxenutbildning, komvux, lärvux</t>
  </si>
  <si>
    <t>Hanna Tomic Arbetsmarknad och vuxenutbildn</t>
  </si>
  <si>
    <t>Hans Luthman Arbetsmarknad och vuxenutbildn</t>
  </si>
  <si>
    <t>Vuxenutbildningsförvaltningen</t>
  </si>
  <si>
    <t>Komvux</t>
  </si>
  <si>
    <t>Så fungerar komvux</t>
  </si>
  <si>
    <t>Anita Ahlman Arbetsmarknad och vuxenutbildn</t>
  </si>
  <si>
    <t>Vad leder kurserna till?</t>
  </si>
  <si>
    <t>Grundläggande vuxenutbildning</t>
  </si>
  <si>
    <t>Studieomfattning och studietakt</t>
  </si>
  <si>
    <t>Gymnasial vuxenutbildning</t>
  </si>
  <si>
    <t>Skriven i annan kommun</t>
  </si>
  <si>
    <t>Studie- och yrkesvägledning komvux</t>
  </si>
  <si>
    <t>Catarina Gustafsson Arbetsmarknad och vuxenutbildn</t>
  </si>
  <si>
    <t>Det här kan du göra på studie- och yrkesvägledningen</t>
  </si>
  <si>
    <t>Catarina Gustafsson Arbetsmarknad och vuxenutbildn, Klas-Göran Gadd Arbetsmarknad och vuxenutbildn</t>
  </si>
  <si>
    <t>Betyg och bilagor</t>
  </si>
  <si>
    <t>Läs-, skriv- och matematiksvårigheter</t>
  </si>
  <si>
    <t>Studera med funktionsnedsättning på komvux</t>
  </si>
  <si>
    <t>Prata med en kurator</t>
  </si>
  <si>
    <t>Innan du söker till komvux</t>
  </si>
  <si>
    <t>Förkunskaper</t>
  </si>
  <si>
    <t>Johan Roos Arbetsmarknad och vuxenutbildn</t>
  </si>
  <si>
    <t>Testa dina kunskaper - nivåbedömning</t>
  </si>
  <si>
    <t>Intyga dina kunskaper - validering</t>
  </si>
  <si>
    <t>Ansök till komvux</t>
  </si>
  <si>
    <t>Så här ansöker du till komvux</t>
  </si>
  <si>
    <t>Ansökningsperioder</t>
  </si>
  <si>
    <t>Kurskatalog</t>
  </si>
  <si>
    <t>Urval och prioritering</t>
  </si>
  <si>
    <t>Det här händer med din ansökan</t>
  </si>
  <si>
    <t>Ändra inskickad ansökan</t>
  </si>
  <si>
    <t>Byta kurs eller skola</t>
  </si>
  <si>
    <t>Lämna återbud</t>
  </si>
  <si>
    <t>Hitta komvux</t>
  </si>
  <si>
    <t>Under tiden du studerar</t>
  </si>
  <si>
    <t>Studieekonomi</t>
  </si>
  <si>
    <t>Studerandeinflytande</t>
  </si>
  <si>
    <t>Kurser och utbildningar</t>
  </si>
  <si>
    <t>Lärformer</t>
  </si>
  <si>
    <t>Fristående kurser, kurspaket</t>
  </si>
  <si>
    <t>Yrkesutbildning</t>
  </si>
  <si>
    <t>Lärlingsutbildning</t>
  </si>
  <si>
    <t>Arbetsplatsförlagt lärande</t>
  </si>
  <si>
    <t>Betyg och prövning av kurser</t>
  </si>
  <si>
    <t>Betygsdokument</t>
  </si>
  <si>
    <t>Slutbetyg, examen</t>
  </si>
  <si>
    <t>Prövning av kurser inom komvux</t>
  </si>
  <si>
    <t>Ingela Welther Utbildningsförvaltningen</t>
  </si>
  <si>
    <t>Välja och planera</t>
  </si>
  <si>
    <t xml:space="preserve">angthe0615 </t>
  </si>
  <si>
    <t>Studie- och yrkesvägledning</t>
  </si>
  <si>
    <t>Betyg, betygsprövning</t>
  </si>
  <si>
    <t>Lärvux</t>
  </si>
  <si>
    <t>Annika Bergström Arbetsmarknad och vuxenutbildn</t>
  </si>
  <si>
    <t>Så fungerar lärvux</t>
  </si>
  <si>
    <t>Ansök till lärvux</t>
  </si>
  <si>
    <t>Skolor, utbildningar</t>
  </si>
  <si>
    <t>Studera med funktionsnedsättning</t>
  </si>
  <si>
    <t>Svenska för invandrare, sfi</t>
  </si>
  <si>
    <t>Börja läsa sfi</t>
  </si>
  <si>
    <t>Hitta skola med sfi-utbildning</t>
  </si>
  <si>
    <t>Anmäl dig till sfi</t>
  </si>
  <si>
    <t>Vad är sfi?</t>
  </si>
  <si>
    <t>Under tiden du studerar sfi</t>
  </si>
  <si>
    <t>Ekonomi</t>
  </si>
  <si>
    <t>Byta skola</t>
  </si>
  <si>
    <t>Språkträning i arbetslivet</t>
  </si>
  <si>
    <t>Påverka din sfi-utbildning</t>
  </si>
  <si>
    <t>Marianne Norming Arbetsmarknad och vuxenutbildn</t>
  </si>
  <si>
    <t>Svårt att läsa och skriva</t>
  </si>
  <si>
    <t>Utländska betyg</t>
  </si>
  <si>
    <t>Sfi för dig under 20 år</t>
  </si>
  <si>
    <t>Matilda Jansson Utbildningsförvaltningen, SDF Lundby</t>
  </si>
  <si>
    <t>Förskola och familjedaghem</t>
  </si>
  <si>
    <t>Ansök till förskola, familjedaghem</t>
  </si>
  <si>
    <t>Anmäl till förskolan</t>
  </si>
  <si>
    <t>Hitta förskola</t>
  </si>
  <si>
    <t>Lov och studiedagar</t>
  </si>
  <si>
    <t>Så fungerar förskola, familjedaghem</t>
  </si>
  <si>
    <t>Avgifter för förskola och familjedaghem</t>
  </si>
  <si>
    <t>Regler</t>
  </si>
  <si>
    <t>Vem får plats?</t>
  </si>
  <si>
    <t>Förskolans öppettider</t>
  </si>
  <si>
    <t>Syskonförtur</t>
  </si>
  <si>
    <t>Vårdnadsbidrag</t>
  </si>
  <si>
    <t>Nattomsorg, omsorg annan tid</t>
  </si>
  <si>
    <t>Ändra schema, vistelsetid</t>
  </si>
  <si>
    <t>Byta förskola eller familjedaghem</t>
  </si>
  <si>
    <t>Säga upp plats</t>
  </si>
  <si>
    <t>Hitta förskoleadministration</t>
  </si>
  <si>
    <t>Öppen förskola</t>
  </si>
  <si>
    <t>Familjedaghem</t>
  </si>
  <si>
    <t>Lämna inkomstredovisning</t>
  </si>
  <si>
    <t>Om särskilda behov och trygghet i förskolan</t>
  </si>
  <si>
    <t>Funktionsnedsättning</t>
  </si>
  <si>
    <t>Lots för barn med  funktionsnedsättning</t>
  </si>
  <si>
    <t>Mat i förskolan</t>
  </si>
  <si>
    <t>Tillsyn av förskolan</t>
  </si>
  <si>
    <t>Starta fristående skola, barnomsorg</t>
  </si>
  <si>
    <t>Byggande, lantmäteri och planarbete</t>
  </si>
  <si>
    <t>Kommunens planarbete</t>
  </si>
  <si>
    <t>Nina Sunde Stadsbyggnadskontoret</t>
  </si>
  <si>
    <t>annsig1208 , Arvid Törnqvist Stadsbyggnadskontoret</t>
  </si>
  <si>
    <t>Stadsbyggnadskontoret</t>
  </si>
  <si>
    <t>Plan- och byggprojekt</t>
  </si>
  <si>
    <t>Gunnar Åkerström Stadsbyggnadskontoret, Mona Lödemel Fastighetskontoret</t>
  </si>
  <si>
    <t>Översiktlig planering för Göteborg</t>
  </si>
  <si>
    <t xml:space="preserve">chrjon1009 </t>
  </si>
  <si>
    <t>Översiktsplan för Göteborg</t>
  </si>
  <si>
    <t>Fördjupningar och tillägg till översiktsplanen</t>
  </si>
  <si>
    <t>Årsvisa uppföljningar av översiktsplanen</t>
  </si>
  <si>
    <t>Fässbergsdalen - fördjupning av översiktsplanen</t>
  </si>
  <si>
    <t>Södra Askim - fördjupning av översiktsplanen</t>
  </si>
  <si>
    <t>Bagaregården-Gamlestaden - fördjupning av översiktsplanen</t>
  </si>
  <si>
    <t>Brännö - fördjupning av översiktsplanen</t>
  </si>
  <si>
    <t>Ytterhamnen - fördjupning av översiktsplanen</t>
  </si>
  <si>
    <t>Förorenade områden - fördjupning av översiktsplanen</t>
  </si>
  <si>
    <t>Kviberg - fördjupning av översiktsplanen</t>
  </si>
  <si>
    <t>Styrsö - fördjupning av översiktsplanen</t>
  </si>
  <si>
    <t>Donsö - fördjupning av översiktsplanen</t>
  </si>
  <si>
    <t>Vatten såklart - fördjupning av översiktsplanen</t>
  </si>
  <si>
    <t>Farligt gods - fördjupning av översiktsplanen</t>
  </si>
  <si>
    <t>Verktyg för stadsplanering</t>
  </si>
  <si>
    <t>Stadsdelsvisa beskrivningar</t>
  </si>
  <si>
    <t>Infrastruktur och trafik</t>
  </si>
  <si>
    <t>Trafikstrategi för en nära storstad</t>
  </si>
  <si>
    <t>Gunilla Eneroth Konsument och medborgarservice</t>
  </si>
  <si>
    <t>Parkeringspolicy och parkeringstal</t>
  </si>
  <si>
    <t>Socialt hållbar utveckling och barnperspektiv</t>
  </si>
  <si>
    <t>Ulrika Lundquist Stadsbyggnadskontoret</t>
  </si>
  <si>
    <t>Om socialt hållbar utveckling och barnperspektiv</t>
  </si>
  <si>
    <t>Barnkonsekvensanalys och social konsekvensanalys</t>
  </si>
  <si>
    <t>Göteborgarnas delaktighet i stadsutvecklingen</t>
  </si>
  <si>
    <t>Fattiga och rika - segregerad stad</t>
  </si>
  <si>
    <t>Trygg och vacker stad</t>
  </si>
  <si>
    <t>Miljö och klimat i stadsplaneringen</t>
  </si>
  <si>
    <t>Ulf Moback Stadsbyggnadskontoret</t>
  </si>
  <si>
    <t>Om miljö och klimat i stadsplaneringen</t>
  </si>
  <si>
    <t>Kompensationsåtgärder för natur och rekreation</t>
  </si>
  <si>
    <t>Evelina Eriksson Stadsbyggnadskontoret</t>
  </si>
  <si>
    <t>Klimatförändringar och extremt väder</t>
  </si>
  <si>
    <t>Göteborgs Stads arbete med klimatförändringar</t>
  </si>
  <si>
    <t>Rapporter och statistik om extremt väder</t>
  </si>
  <si>
    <t>Bullerpolicy</t>
  </si>
  <si>
    <t>Planering med hänsyn till luftkvalitet</t>
  </si>
  <si>
    <t>Geoteknik, geologi och radon</t>
  </si>
  <si>
    <t>Vägledning för buller vid planering av bostäder</t>
  </si>
  <si>
    <t>Peter Comnell Stadsbyggnadskontoret</t>
  </si>
  <si>
    <t>Näringsliv i stadsplaneringen</t>
  </si>
  <si>
    <t>Anna Noring Stadsbyggnadskontoret</t>
  </si>
  <si>
    <t>Planera för verksamheter</t>
  </si>
  <si>
    <t>Övergripande stadsbyggnad</t>
  </si>
  <si>
    <t>Om övergripande stadsbyggnad</t>
  </si>
  <si>
    <t>Sociotopkartor</t>
  </si>
  <si>
    <t>Stadsbyggnadskvaliteter</t>
  </si>
  <si>
    <t>Stadslivet i centrala Göteborg</t>
  </si>
  <si>
    <t xml:space="preserve">karorn0823 </t>
  </si>
  <si>
    <t>Strategi för utbyggnadsplanering</t>
  </si>
  <si>
    <t>Sara Brunnkvist Stadsbyggnadskontoret</t>
  </si>
  <si>
    <t>Kulturhistorisk miljö</t>
  </si>
  <si>
    <t>Madelene Seberbrink Stadsbyggnadskontoret</t>
  </si>
  <si>
    <t>Om kulturhistorisk miljö</t>
  </si>
  <si>
    <t>Kulturmiljöer av riksintresse</t>
  </si>
  <si>
    <t>Byggnadsminne</t>
  </si>
  <si>
    <t>Bevarandeprogram</t>
  </si>
  <si>
    <t>Varsamhet och förvanskningsförbud</t>
  </si>
  <si>
    <t>Värdefulla odlingslandskap</t>
  </si>
  <si>
    <t>Riksintressen</t>
  </si>
  <si>
    <t>Stadsutvecklingsprojekt</t>
  </si>
  <si>
    <t>Mona Lödemel Fastighetskontoret</t>
  </si>
  <si>
    <t>Om stadsutvecklingsprojekt i Göteborg</t>
  </si>
  <si>
    <t>Sverigeförhandlingen</t>
  </si>
  <si>
    <t>Carin Rothell Stadsledningskontoret</t>
  </si>
  <si>
    <t>Susanna Lauritzen Stadsledningskontoret</t>
  </si>
  <si>
    <t>Göteborgs Stadstriennal</t>
  </si>
  <si>
    <t xml:space="preserve">davkis0924 </t>
  </si>
  <si>
    <t>Produktionsplan för planverksamhet</t>
  </si>
  <si>
    <t>Ansök om planbesked</t>
  </si>
  <si>
    <t>Etjänst - Ansök om planbesked</t>
  </si>
  <si>
    <t>Min stad</t>
  </si>
  <si>
    <t>Planprocessen</t>
  </si>
  <si>
    <t>Så kan du påverka</t>
  </si>
  <si>
    <t>Planbesked</t>
  </si>
  <si>
    <t>Planering av naturreservat</t>
  </si>
  <si>
    <t>Bygga, riva och förändra</t>
  </si>
  <si>
    <t>Anna Davidsson Stadsbyggnadskontoret, Kajsa Grevås Stadsbyggnadskontoret</t>
  </si>
  <si>
    <t>Bygglov</t>
  </si>
  <si>
    <t>Kajsa Grevås Stadsbyggnadskontoret, Anna Davidsson Stadsbyggnadskontoret</t>
  </si>
  <si>
    <t>Bygglovprocessen</t>
  </si>
  <si>
    <t>Att tänka på innan du bygger</t>
  </si>
  <si>
    <t>Bygglovets gång</t>
  </si>
  <si>
    <t>Johan Hagsgård Stadsbyggnadskontoret</t>
  </si>
  <si>
    <t>Från byggstart till inflyttning</t>
  </si>
  <si>
    <t>Vad händer med din ansökan?</t>
  </si>
  <si>
    <t>Beslut om bygglov</t>
  </si>
  <si>
    <t>Före byggstart</t>
  </si>
  <si>
    <t>Mari von Sivers Stadsbyggnadskontoret</t>
  </si>
  <si>
    <t>Under byggtiden</t>
  </si>
  <si>
    <t>När du byggt klart</t>
  </si>
  <si>
    <t>Bygglovprocessen i korthet</t>
  </si>
  <si>
    <t>Tidsbegränsat bygglov</t>
  </si>
  <si>
    <t>Anna Clara Löfvenberg Stadsbyggnadskontoret</t>
  </si>
  <si>
    <t>Att överklaga bygglov</t>
  </si>
  <si>
    <t>Olovligt byggande, svartbygge</t>
  </si>
  <si>
    <t>Ansök om bygglov</t>
  </si>
  <si>
    <t>När behövs bygglov?</t>
  </si>
  <si>
    <t>Behöver du bygglov? - ABC</t>
  </si>
  <si>
    <t>Johan Hagsgård Stadsbyggnadskontoret, Mari von Sivers Stadsbyggnadskontoret</t>
  </si>
  <si>
    <t xml:space="preserve">Altan, staket, plank och friggebod </t>
  </si>
  <si>
    <t>Vindsinredningar</t>
  </si>
  <si>
    <t>Bygga takterrass</t>
  </si>
  <si>
    <t>Detaljplan? - var du bor påverkar</t>
  </si>
  <si>
    <t>Plan- och bygglagen</t>
  </si>
  <si>
    <t>Arkiv och ritningar</t>
  </si>
  <si>
    <t>Axel Wennerlund Stadsbyggnadskontoret</t>
  </si>
  <si>
    <t>Historiskt material</t>
  </si>
  <si>
    <t>Historiska kartor</t>
  </si>
  <si>
    <t>Kartor från Jubileumsutställningen 1923</t>
  </si>
  <si>
    <t>Sök bygglovhandlingar</t>
  </si>
  <si>
    <t>Om att söka bygglovhandlingar</t>
  </si>
  <si>
    <t>Beställ digitala bygglovhandlingar</t>
  </si>
  <si>
    <t>E-tjänst - Beställ digitala bygglovhandlingar</t>
  </si>
  <si>
    <t>Sök gällande och äldre planer</t>
  </si>
  <si>
    <t>Upphovsrätt för arkivets material</t>
  </si>
  <si>
    <t>Självservice i arkivet</t>
  </si>
  <si>
    <t>Sök lantmäteriförrättningar</t>
  </si>
  <si>
    <t>Ansökan och ansökningshandlingar</t>
  </si>
  <si>
    <t>Ansök om bygglov och andra byggärenden</t>
  </si>
  <si>
    <t>Evelina Johnels Stadsbyggnadskontoret, Henrik Pettersson Stadsbyggnadskontoret</t>
  </si>
  <si>
    <t>Det här behöver du i din ansökan</t>
  </si>
  <si>
    <t>Exempelritningar</t>
  </si>
  <si>
    <t>Avgifter och taxa</t>
  </si>
  <si>
    <t>Gunnar Åkerström Stadsbyggnadskontoret</t>
  </si>
  <si>
    <t>Anmälningspliktiga arbeten</t>
  </si>
  <si>
    <t>Om anmälningspliktiga arbeten</t>
  </si>
  <si>
    <t>Attefallsregler</t>
  </si>
  <si>
    <t>Braskamin och eldstad</t>
  </si>
  <si>
    <t>Richard Eld Stadsbyggnadskontoret</t>
  </si>
  <si>
    <t>Frågor och svar om Attefallsregler</t>
  </si>
  <si>
    <t>Kontakta byggrådgivningen</t>
  </si>
  <si>
    <t>Ring byggrådgivningen</t>
  </si>
  <si>
    <t>Sök telefonnummer till bygglovarkitekt</t>
  </si>
  <si>
    <t>Besök byggrådgivningen</t>
  </si>
  <si>
    <t>Informationsdisk och kundtjänst</t>
  </si>
  <si>
    <t>Lägenhetsregistret</t>
  </si>
  <si>
    <t>Anders Almroth Stadsbyggnadskontoret</t>
  </si>
  <si>
    <t>Om lägenhetsregistret</t>
  </si>
  <si>
    <t>Anmälan till lägenhetsregistret</t>
  </si>
  <si>
    <t>Följ ditt digitala byggärende</t>
  </si>
  <si>
    <t>Marklov</t>
  </si>
  <si>
    <t>Förhandsbesked</t>
  </si>
  <si>
    <t>Rivningslov</t>
  </si>
  <si>
    <t>Tekniska krav, kontroller och besked</t>
  </si>
  <si>
    <t>Kontrollansvarig</t>
  </si>
  <si>
    <t>Kontrollplan</t>
  </si>
  <si>
    <t>Mallar för enkel kontrollplan</t>
  </si>
  <si>
    <t>Tekniskt samråd</t>
  </si>
  <si>
    <t>Startbesked</t>
  </si>
  <si>
    <t>Slutbesked</t>
  </si>
  <si>
    <t>Strandskydd och strandskyddsdispens</t>
  </si>
  <si>
    <t>Regler för strandskydd</t>
  </si>
  <si>
    <t>Emma Linderoth Stadsbyggnadskontoret</t>
  </si>
  <si>
    <t>Ansök om strandskyddsdispens</t>
  </si>
  <si>
    <t>Kungörelser bygglov och andra lov</t>
  </si>
  <si>
    <t>Kartor, mätning, lantmäteri</t>
  </si>
  <si>
    <t>Kartor och geodata</t>
  </si>
  <si>
    <t>Gunnar Blide Stadsbyggnadskontoret, Malin Klarqvist Stadsbyggnadskontoret</t>
  </si>
  <si>
    <t>Beställ nybyggnadskarta</t>
  </si>
  <si>
    <t>E-tjänst - Beställ enkel nybyggnadskarta</t>
  </si>
  <si>
    <t>E-tjänst - Beställ normal nybyggnadskarta</t>
  </si>
  <si>
    <t>Beställ kartor och geodata</t>
  </si>
  <si>
    <t>Etjänst - Beställ kartor och geodata</t>
  </si>
  <si>
    <t>Malin Klarqvist Stadsbyggnadskontoret, Gunnar Blide Stadsbyggnadskontoret</t>
  </si>
  <si>
    <t>Göteborgskarta</t>
  </si>
  <si>
    <t>Fastighetskarta</t>
  </si>
  <si>
    <t>Primärkarta</t>
  </si>
  <si>
    <t>Översiktskarta</t>
  </si>
  <si>
    <t>Grundkarta</t>
  </si>
  <si>
    <t xml:space="preserve">Flygbilder </t>
  </si>
  <si>
    <t>3D-data</t>
  </si>
  <si>
    <t>Adresskarta</t>
  </si>
  <si>
    <t>Frågor och svar om kartor och geodata</t>
  </si>
  <si>
    <t>Geoteknisk information</t>
  </si>
  <si>
    <t>Lantmäteri, fastighetsfrågor</t>
  </si>
  <si>
    <t>Torsten Thorvaldsson Stadsbyggnadskontoret</t>
  </si>
  <si>
    <t>Fastighetsregistret</t>
  </si>
  <si>
    <t>Ändra eller dela en fastighet</t>
  </si>
  <si>
    <t>Nybilda fastighet</t>
  </si>
  <si>
    <t>Överföring av mark mellan fastigheter</t>
  </si>
  <si>
    <t>Tredimensionell fastighetsbildning</t>
  </si>
  <si>
    <t>Ägarlägenheter</t>
  </si>
  <si>
    <t>Ansök om lantmäteriförrättning</t>
  </si>
  <si>
    <t>Lantmäteriprocessen</t>
  </si>
  <si>
    <t>Rättigheter kring din fastighet</t>
  </si>
  <si>
    <t>Om rättigheter kring din fastighet</t>
  </si>
  <si>
    <t>Gemensamhetsanläggning</t>
  </si>
  <si>
    <t>Anmäl ändrade andelstal</t>
  </si>
  <si>
    <t>Överenskommelse om ändrat andelstal</t>
  </si>
  <si>
    <t>Servitut</t>
  </si>
  <si>
    <t>Ledningsrätt</t>
  </si>
  <si>
    <t>Oklarheter kring din fastighet</t>
  </si>
  <si>
    <t>Fastighetsgränser</t>
  </si>
  <si>
    <t>Fastighetsbestämning</t>
  </si>
  <si>
    <t>Äganderättsutredning</t>
  </si>
  <si>
    <t>Övrig lantmäteriservice</t>
  </si>
  <si>
    <t>Beställ övrig lantmäteriservice</t>
  </si>
  <si>
    <t>Vanliga frågor och svar om lantmäteri</t>
  </si>
  <si>
    <t>Mätning</t>
  </si>
  <si>
    <t>Emma Kjernald Stadsbyggnadskontoret</t>
  </si>
  <si>
    <t>Beställning av utstakning</t>
  </si>
  <si>
    <t>Beställning av lägeskontroll</t>
  </si>
  <si>
    <t>Beställning av gränsanvisning</t>
  </si>
  <si>
    <t>Ansökan om fristående sakkunnig</t>
  </si>
  <si>
    <t>Beställning arbetspunkt</t>
  </si>
  <si>
    <t>Beställ övrig mätning</t>
  </si>
  <si>
    <t>Adresser</t>
  </si>
  <si>
    <t>Mark och exploatering</t>
  </si>
  <si>
    <t>Fastighetskontoret</t>
  </si>
  <si>
    <t>Markanvisningar</t>
  </si>
  <si>
    <t>Arrende (uthyrning av mark)</t>
  </si>
  <si>
    <t>Anna Björnered Fastighetskontoret</t>
  </si>
  <si>
    <t>Tomter, hus och lokaler till försäljning</t>
  </si>
  <si>
    <t>Lise-Lotte Bonde Fastighetskontoret</t>
  </si>
  <si>
    <t>Miljöanpassat byggande</t>
  </si>
  <si>
    <t>Vatten och avlopp</t>
  </si>
  <si>
    <t>Anne Lundgren Kretslopp och vatten</t>
  </si>
  <si>
    <t xml:space="preserve">maland1022 </t>
  </si>
  <si>
    <t>Kretslopp och Vatten</t>
  </si>
  <si>
    <t>Dricksvatten</t>
  </si>
  <si>
    <t>Vattenmätare och avläsning</t>
  </si>
  <si>
    <t>Anders Larsson Kretslopp och vatten</t>
  </si>
  <si>
    <t>Om vattenmätare och avläsning</t>
  </si>
  <si>
    <t>Läs av din vattenmätare</t>
  </si>
  <si>
    <t>Dricksvattnets kvalitet</t>
  </si>
  <si>
    <t>Nina Landgren Kretslopp och vatten</t>
  </si>
  <si>
    <t>Varifrån kommer ditt dricksvatten?</t>
  </si>
  <si>
    <t>Claes Wångsell Kretslopp och vatten</t>
  </si>
  <si>
    <t>Dricksvattenberedning</t>
  </si>
  <si>
    <t>Analysera ditt vatten</t>
  </si>
  <si>
    <t>Frågor och svar om ultrafilter</t>
  </si>
  <si>
    <t>Avgifter för vatten och avlopp</t>
  </si>
  <si>
    <t>Thorbjörn Jonsson Kretslopp och vatten</t>
  </si>
  <si>
    <t>Nina Eriksson Kretslopp och vatten</t>
  </si>
  <si>
    <t>Vatten- och avloppstaxa</t>
  </si>
  <si>
    <t>Faktura och autogiro för sophämtning, vatten och avlopp</t>
  </si>
  <si>
    <t>Detta får du för din VA-avgift</t>
  </si>
  <si>
    <t>Allmänna bestämmelser</t>
  </si>
  <si>
    <t>Påverka dina kostnader</t>
  </si>
  <si>
    <t>Vattenläckor, avbrott och störningar</t>
  </si>
  <si>
    <t>Problem med vatten och avlopp</t>
  </si>
  <si>
    <t>Tommy Ekblad Kretslopp och vatten</t>
  </si>
  <si>
    <t>Pågående vatten- och avloppsarbeten</t>
  </si>
  <si>
    <t>Vattenavstängningar</t>
  </si>
  <si>
    <t xml:space="preserve">thomas nilsson (thonil0507) kretslopp och vatten </t>
  </si>
  <si>
    <t>Ledningsnät, anslutning till fastighet</t>
  </si>
  <si>
    <t>Ansluta till vatten och avlopp</t>
  </si>
  <si>
    <t>Lars Holm Kretslopp och vatten</t>
  </si>
  <si>
    <t>Var ligger va-ledningarna?</t>
  </si>
  <si>
    <t>Joachim Sandqvist Kretslopp och vatten</t>
  </si>
  <si>
    <t>Sommarabonnemang</t>
  </si>
  <si>
    <t>Swimmingpool</t>
  </si>
  <si>
    <t>Avlopp</t>
  </si>
  <si>
    <t>Glen Nivert Kretslopp och vatten</t>
  </si>
  <si>
    <t>Tänk på vad du spolar ner</t>
  </si>
  <si>
    <t>Vad är avloppsvatten?</t>
  </si>
  <si>
    <t>Inget fett i avloppet</t>
  </si>
  <si>
    <t>Avloppsrening</t>
  </si>
  <si>
    <t>Dagvatten</t>
  </si>
  <si>
    <t>Tvätta inte bilen på gatan</t>
  </si>
  <si>
    <t>Tina Persson Miljöförvaltningen, Jenny Mossdal Miljöförvaltningen</t>
  </si>
  <si>
    <t>Anna Elisabeth Schultz Miljöförvaltningen</t>
  </si>
  <si>
    <t>Om dagvatten</t>
  </si>
  <si>
    <t>Regnrabatter</t>
  </si>
  <si>
    <t>Lina Karlsson Kretslopp och vatten</t>
  </si>
  <si>
    <t>Eget vatten och avlopp</t>
  </si>
  <si>
    <t>Egen brunn – vattenkvalitet</t>
  </si>
  <si>
    <t>Eva Helene Viström Miljöförvaltningen, Amanda Westfal Miljöförvaltningen, Lena Gustafsson Miljöförvaltningen</t>
  </si>
  <si>
    <t>Amanda Westfal Miljöförvaltningen, Lena Gustafsson Miljöförvaltningen</t>
  </si>
  <si>
    <t>Tillstånd till eget avlopp</t>
  </si>
  <si>
    <t>Eva Helene Viström Miljöförvaltningen, Erik Sjöqvist Miljöförvaltningen</t>
  </si>
  <si>
    <t>Erik Sjöqvist Miljöförvaltningen, Adam Ridelius Miljöförvaltningen</t>
  </si>
  <si>
    <t>Eget avlopp tillstånd</t>
  </si>
  <si>
    <t>Krav på eget avlopp</t>
  </si>
  <si>
    <t>Erik Sjöqvist Miljöförvaltningen</t>
  </si>
  <si>
    <t>Slamsugning och slamtömning</t>
  </si>
  <si>
    <t>Emelie Wigermo Kretslopp och vatten</t>
  </si>
  <si>
    <t>Om slamsugning och slamtömning</t>
  </si>
  <si>
    <t>Beställ extra slamtömning</t>
  </si>
  <si>
    <t>Ansök om dispens för slamtömning</t>
  </si>
  <si>
    <t>Tina Persson Miljöförvaltningen, Erik Sjöqvist Miljöförvaltningen</t>
  </si>
  <si>
    <t>Adam Ridelius Miljöförvaltningen</t>
  </si>
  <si>
    <t>Tillstånd till eget avlopp2</t>
  </si>
  <si>
    <t>Ansök om tillstånd till eget avlopp</t>
  </si>
  <si>
    <t>Tillstånd till förmultningstoalett</t>
  </si>
  <si>
    <t>Råvatten</t>
  </si>
  <si>
    <t>Råvatten från Göta älv</t>
  </si>
  <si>
    <t>Råvattnets kvalitet</t>
  </si>
  <si>
    <t>Vattenskyddsområden</t>
  </si>
  <si>
    <t>För dig som bor inom ett vattenskyddsområde</t>
  </si>
  <si>
    <t>Bibliotek</t>
  </si>
  <si>
    <t>Låna</t>
  </si>
  <si>
    <t>Sara Larsson Kulturförvaltningen</t>
  </si>
  <si>
    <t>Åsa Backlund Kulturförvaltningen</t>
  </si>
  <si>
    <t>Låna och reservera</t>
  </si>
  <si>
    <t>E-böcker</t>
  </si>
  <si>
    <t>Rebecca Ekström Kulturförvaltningen</t>
  </si>
  <si>
    <t>Ladda ner e-böcker</t>
  </si>
  <si>
    <t>Emma Molldius Kulturförvaltningen</t>
  </si>
  <si>
    <t>Ladda ner fria e-böcker</t>
  </si>
  <si>
    <t>Mediejukeboxen på Västra Frölunda bibliotek</t>
  </si>
  <si>
    <t>Lyssna på webben</t>
  </si>
  <si>
    <t>Lyssna på e-ljudböcker och e-språkkurser</t>
  </si>
  <si>
    <t>Lyssna på e-musik</t>
  </si>
  <si>
    <t>Lämna inköpsförslag</t>
  </si>
  <si>
    <t>Rebecca Wessberg Kulturförvaltningen</t>
  </si>
  <si>
    <t>Förseningsavgifter</t>
  </si>
  <si>
    <t>Elisabeth Alvbåge Kulturförvaltningen</t>
  </si>
  <si>
    <t>Ditt bibliotekskonto</t>
  </si>
  <si>
    <t>Malin Johansson Kulturförvaltningen</t>
  </si>
  <si>
    <t>Talböcker</t>
  </si>
  <si>
    <t>Anneli Goode Kulturförvaltningen</t>
  </si>
  <si>
    <t>Låna talböcker</t>
  </si>
  <si>
    <t>Fjärrlån</t>
  </si>
  <si>
    <t>Boken kommer</t>
  </si>
  <si>
    <t>Sök i bibliotekskatalog och databaser</t>
  </si>
  <si>
    <t>Sök i bibliotekskatalogen</t>
  </si>
  <si>
    <t>Bibliotekens databaser</t>
  </si>
  <si>
    <t>Databaser A-Ö</t>
  </si>
  <si>
    <t>Databaser efter ämne</t>
  </si>
  <si>
    <t>Släktforska</t>
  </si>
  <si>
    <t>Maj-Britt Susanne Fleischer Kulturförvaltningen</t>
  </si>
  <si>
    <t>Nå biblioteken i mobilen</t>
  </si>
  <si>
    <t>Hitta biblioteken</t>
  </si>
  <si>
    <t>Logga in på ditt bibliotekskonto</t>
  </si>
  <si>
    <t>Bibliotekskortet</t>
  </si>
  <si>
    <t>Skaffa bibliotekskort</t>
  </si>
  <si>
    <t>Spärra bibliotekskort</t>
  </si>
  <si>
    <t>Använd bibliotekens datorer</t>
  </si>
  <si>
    <t>Boka dator</t>
  </si>
  <si>
    <t>Surfa på trådlöst nätverk</t>
  </si>
  <si>
    <t>Skanna, kopiera och faxa</t>
  </si>
  <si>
    <t>På gång på biblioteken</t>
  </si>
  <si>
    <t>Besök ett språkcafé</t>
  </si>
  <si>
    <t>Mirjam Önner Kulturförvaltningen</t>
  </si>
  <si>
    <t>Bokcirklar</t>
  </si>
  <si>
    <t>Få läxhjälp</t>
  </si>
  <si>
    <t>Få en visning</t>
  </si>
  <si>
    <t>Magdalena Djenke Kulturförvaltningen</t>
  </si>
  <si>
    <t>På gång på biblioteket</t>
  </si>
  <si>
    <t>För barn</t>
  </si>
  <si>
    <t>Gertrud Widerberg Kulturförvaltningen</t>
  </si>
  <si>
    <t>På gång för barn och föräldrar</t>
  </si>
  <si>
    <t>Träffar för nyblivna föräldrar</t>
  </si>
  <si>
    <t>Kom igång att läsa</t>
  </si>
  <si>
    <t>Börja tala – hitta språket</t>
  </si>
  <si>
    <t>För barn med funktionsnedsättning</t>
  </si>
  <si>
    <t>Äppelhyllan</t>
  </si>
  <si>
    <t>Sara Appelqvist Kulturförvaltningen</t>
  </si>
  <si>
    <t>Länktips</t>
  </si>
  <si>
    <t>Anna Hedlund Kulturförvaltningen</t>
  </si>
  <si>
    <t>För unga</t>
  </si>
  <si>
    <t>Anders Olsson Kulturförvaltningen</t>
  </si>
  <si>
    <t>Spela TV-spel</t>
  </si>
  <si>
    <t>På gång för unga</t>
  </si>
  <si>
    <t>Upptäck bibliotekens ungdomsavdelningar</t>
  </si>
  <si>
    <t>Börja skriva</t>
  </si>
  <si>
    <t>Jonas Asp Kulturförvaltningen</t>
  </si>
  <si>
    <t>Ungdomsbibliotekarierna tipsar</t>
  </si>
  <si>
    <t>Skapa egna arrangemang</t>
  </si>
  <si>
    <t>Få hjälp</t>
  </si>
  <si>
    <t>Chatta med biblioteken</t>
  </si>
  <si>
    <t>Stadsdelsövergripande,Kulturförvaltningen</t>
  </si>
  <si>
    <t>Guider och manualer</t>
  </si>
  <si>
    <t>Boka bibliotekarie</t>
  </si>
  <si>
    <t>Få hjälp med talböcker</t>
  </si>
  <si>
    <t>Bibblan svarar på faktafrågor</t>
  </si>
  <si>
    <t>Sofia Olausson Kulturförvaltningen</t>
  </si>
  <si>
    <t>Få boktips</t>
  </si>
  <si>
    <t>Prenumerera på nyheter via RSS</t>
  </si>
  <si>
    <t>Möt biblioteken i sociala medier</t>
  </si>
  <si>
    <t>Få boktips i radion</t>
  </si>
  <si>
    <t>Samhällsinformation</t>
  </si>
  <si>
    <t>Om samhällsinformation</t>
  </si>
  <si>
    <t>Europa Direkt</t>
  </si>
  <si>
    <t>Eva Borgvall Kulturförvaltningen</t>
  </si>
  <si>
    <t>Företagarinfo</t>
  </si>
  <si>
    <t>Annika Stigland Kulturförvaltningen</t>
  </si>
  <si>
    <t>Riksdagshörnan</t>
  </si>
  <si>
    <t xml:space="preserve">berola1124 </t>
  </si>
  <si>
    <t>Kultur</t>
  </si>
  <si>
    <t>Kultur, utbud</t>
  </si>
  <si>
    <t xml:space="preserve">bibwop1103 </t>
  </si>
  <si>
    <t>Turistbyrå</t>
  </si>
  <si>
    <t>Museer</t>
  </si>
  <si>
    <t>Teatrar</t>
  </si>
  <si>
    <t>Musik- och dansscener</t>
  </si>
  <si>
    <t>Kulturhus</t>
  </si>
  <si>
    <t>Barn- och ungdomskultur</t>
  </si>
  <si>
    <t>Anneli Eriksson Kulturförvaltningen</t>
  </si>
  <si>
    <t>Program, festivaler</t>
  </si>
  <si>
    <t>Museernas program</t>
  </si>
  <si>
    <t>Åsa Nohlström Kulturförvaltningen</t>
  </si>
  <si>
    <t>Speldags</t>
  </si>
  <si>
    <t>Om Speldags</t>
  </si>
  <si>
    <t>Nestor Del Castillo Goyzueta Kulturförvaltningen, Britt Ramsten Kulturförvaltningen</t>
  </si>
  <si>
    <t>Artister och spelplatser</t>
  </si>
  <si>
    <t>Sommarunderhållning</t>
  </si>
  <si>
    <t>Festivaler</t>
  </si>
  <si>
    <t>Åsa Nohlström Kulturförvaltningen, Johan Johansson Kulturförvaltningen</t>
  </si>
  <si>
    <t>Flunsåsparken</t>
  </si>
  <si>
    <t>Madelene Szabo SDF Lundby</t>
  </si>
  <si>
    <t>Sdf lundby</t>
  </si>
  <si>
    <t>Kulturnatta i Göteborg</t>
  </si>
  <si>
    <t>Göteborgs kulturkalas</t>
  </si>
  <si>
    <t>Stadens konst</t>
  </si>
  <si>
    <t xml:space="preserve">sarber2007 </t>
  </si>
  <si>
    <t>Göteborg Konst</t>
  </si>
  <si>
    <t>Urban konst</t>
  </si>
  <si>
    <t>Fritid och natur</t>
  </si>
  <si>
    <t>Idrottsanläggningar, hallar</t>
  </si>
  <si>
    <t>Hanna Wadefalk Idrott- och Föreningsförvaltni</t>
  </si>
  <si>
    <t>Idrotts- och föreningsförvaltn</t>
  </si>
  <si>
    <t>Boka anläggningar</t>
  </si>
  <si>
    <t>Martin Maros Idrott- och Föreningsförvaltni</t>
  </si>
  <si>
    <t>Ishallar</t>
  </si>
  <si>
    <t>Rustan Lundbäck Idrott- och Föreningsförvaltni</t>
  </si>
  <si>
    <t>Hitta ishallar</t>
  </si>
  <si>
    <t xml:space="preserve">Rustan Lundbäck Idrott- och Föreningsförvaltni, kjemil0526 </t>
  </si>
  <si>
    <t>Skridskoåkning för allmänheten, öppettider</t>
  </si>
  <si>
    <t>Hanna Wadefalk Idrott- och Föreningsförvaltni, Jennie Sandberg Idrott- och Föreningsförvaltni</t>
  </si>
  <si>
    <t>Sporthallar</t>
  </si>
  <si>
    <t>Arne Allberg Idrott- och Föreningsförvaltni</t>
  </si>
  <si>
    <t>Gymnastiksalar</t>
  </si>
  <si>
    <t>Friidrottsanläggningar</t>
  </si>
  <si>
    <t>Bollplaner</t>
  </si>
  <si>
    <t>Friluftsliv, natur och bad</t>
  </si>
  <si>
    <t>Park- och naturförvaltningen</t>
  </si>
  <si>
    <t>Naturområden</t>
  </si>
  <si>
    <t>Hanna Källberg ParkoNatur_2011</t>
  </si>
  <si>
    <t>Ingela Christina Gustafsson ParkoNatur_2011</t>
  </si>
  <si>
    <t>Hitta naturområden</t>
  </si>
  <si>
    <t>Naturreservat</t>
  </si>
  <si>
    <t>Naturspots</t>
  </si>
  <si>
    <t>Djur- och naturkartan</t>
  </si>
  <si>
    <t xml:space="preserve">Tina Persson Miljöförvaltningen, karkal0803 </t>
  </si>
  <si>
    <t xml:space="preserve">karkal0803 </t>
  </si>
  <si>
    <t>Tips och råd</t>
  </si>
  <si>
    <t>Anmäl farliga träd</t>
  </si>
  <si>
    <t>Ingela Christina Gustafsson ParkoNatur_2011, Lena Jakobsson ParkoNatur_2011</t>
  </si>
  <si>
    <t>Skötsel av skog och natur</t>
  </si>
  <si>
    <t>Regler för hundägare</t>
  </si>
  <si>
    <t>Allemansrätten</t>
  </si>
  <si>
    <t>Friluftskarta</t>
  </si>
  <si>
    <t>Badplatser, utomhusbad</t>
  </si>
  <si>
    <t>Hitta badplatser, utomhusbad</t>
  </si>
  <si>
    <t>Ordningsregler på badplatser</t>
  </si>
  <si>
    <t>Badvattenkvalitet</t>
  </si>
  <si>
    <t>Skötsel, renhållning av badplatser</t>
  </si>
  <si>
    <t>Toaletter på badplatser</t>
  </si>
  <si>
    <t>Tillgänglighet på badplatser</t>
  </si>
  <si>
    <t>Snorkling</t>
  </si>
  <si>
    <t>Vandringsleder</t>
  </si>
  <si>
    <t>Grillplatser</t>
  </si>
  <si>
    <t>Lena Jakobsson ParkoNatur_2011</t>
  </si>
  <si>
    <t>Fritidslantgårdar</t>
  </si>
  <si>
    <t>Fiske, fiskekort</t>
  </si>
  <si>
    <t>Jakt, jaktlag</t>
  </si>
  <si>
    <t>Xavier de Maupeou dAbleiges Fastighetskontoret</t>
  </si>
  <si>
    <t>Om jakt, jaktlag</t>
  </si>
  <si>
    <t>Kö för Göteborgs Stads jaktlag</t>
  </si>
  <si>
    <t>Koloniområden och odlingslotter</t>
  </si>
  <si>
    <t xml:space="preserve">Lägerverksamhet </t>
  </si>
  <si>
    <t>Gunhild Anita Bergvik Social Resursförvaltning</t>
  </si>
  <si>
    <t xml:space="preserve">annber0419 </t>
  </si>
  <si>
    <t>Sociala resursförvaltningen</t>
  </si>
  <si>
    <t>Fritidsbåt, båtplats, gästhamnar</t>
  </si>
  <si>
    <t>Om fritidsbåt, båtplats, gästhamnar</t>
  </si>
  <si>
    <t>Miljöregler för fritidsbåtar</t>
  </si>
  <si>
    <t>Helena Martinell Miljöförvaltningen</t>
  </si>
  <si>
    <t>Kanotuthyrning</t>
  </si>
  <si>
    <t>Appen Badplatsen</t>
  </si>
  <si>
    <t>Motion och hälsa</t>
  </si>
  <si>
    <t>Janika Andersson Idrott- och Föreningsförvaltni</t>
  </si>
  <si>
    <t>Hitta bad- och simhallar</t>
  </si>
  <si>
    <t>Utomhusmotion</t>
  </si>
  <si>
    <t>Motionsspår</t>
  </si>
  <si>
    <t>Utomhusgym</t>
  </si>
  <si>
    <t>Lena Jakobsson ParkoNatur_2011, Ingela Christina Gustafsson ParkoNatur_2011</t>
  </si>
  <si>
    <t>Frisbeegolfbanor</t>
  </si>
  <si>
    <t>Näridrottsplatser</t>
  </si>
  <si>
    <t>Skridskoåkning</t>
  </si>
  <si>
    <t>Skidåkning</t>
  </si>
  <si>
    <t>Ridvägar</t>
  </si>
  <si>
    <t>Skejting</t>
  </si>
  <si>
    <t>Beachvolleyplaner</t>
  </si>
  <si>
    <t>Gym, motionscentrum</t>
  </si>
  <si>
    <t>Hitta gym, motionscentrum</t>
  </si>
  <si>
    <t>Friskvård på gym</t>
  </si>
  <si>
    <t>Etjänst - Intresseanmälan friskvårdstjänster</t>
  </si>
  <si>
    <t>Träning för ungdomar</t>
  </si>
  <si>
    <t>Joakim Adolfsson Idrott- och Föreningsförvaltni</t>
  </si>
  <si>
    <t>Junior-träning</t>
  </si>
  <si>
    <t>Shevan Waheladen Idrott- och Föreningsförvaltni</t>
  </si>
  <si>
    <t>Friskvård, hälsa</t>
  </si>
  <si>
    <t>Motionera mera-kortet</t>
  </si>
  <si>
    <t>Fysisk aktivitet på recept (FaR)</t>
  </si>
  <si>
    <t>Hälsans stig</t>
  </si>
  <si>
    <t>Hitta hälsorådgivning</t>
  </si>
  <si>
    <t>Träffpunkter, lokaler, fritidsgårdar</t>
  </si>
  <si>
    <t>Mötes- och festlokaler</t>
  </si>
  <si>
    <t>Tillgängliga tabeller Andreas</t>
  </si>
  <si>
    <t>Priser för lokaler</t>
  </si>
  <si>
    <t>Regler för fest</t>
  </si>
  <si>
    <t>Boka mötes- och festlokal</t>
  </si>
  <si>
    <t xml:space="preserve">Hyr en lägergård </t>
  </si>
  <si>
    <t>Lena Lindbom Social Resursförvaltning</t>
  </si>
  <si>
    <t>Etjänst - Anmäl intresse för att hyra lägergård</t>
  </si>
  <si>
    <t>Ansök om serveringstillstånd</t>
  </si>
  <si>
    <t>Sök tillstånd för offentliga tillställningar</t>
  </si>
  <si>
    <t>Hitta fritidsgårdar</t>
  </si>
  <si>
    <t>Linda Johannessen SDF Örgryte Härlanda</t>
  </si>
  <si>
    <t>Ungdomssatsningen</t>
  </si>
  <si>
    <t>Hitta Ungdomssatsningens lokaler</t>
  </si>
  <si>
    <t>Dans, Ungdomssatsningen</t>
  </si>
  <si>
    <t>Musik, Ungdomssatsningen</t>
  </si>
  <si>
    <t>Teater, Ungdomssatsningen</t>
  </si>
  <si>
    <t>Träffpunkter för äldre</t>
  </si>
  <si>
    <t>Mikaela Wingqvist Konsument och medborgarservice</t>
  </si>
  <si>
    <t>Anna Hjorth Stadsledningskontoret</t>
  </si>
  <si>
    <t>Träffpunkter för personer med funktionsnedsättning</t>
  </si>
  <si>
    <t>Ungdomsverksamhet</t>
  </si>
  <si>
    <t>Parker, lekplatser</t>
  </si>
  <si>
    <t>Lekplatser</t>
  </si>
  <si>
    <t>Hitta lekplatser</t>
  </si>
  <si>
    <t>Utflyktslekplatser</t>
  </si>
  <si>
    <t>Bemannade lekplatser</t>
  </si>
  <si>
    <t>Skötsel, renhållning av lekplatser</t>
  </si>
  <si>
    <t>Appen Lekplatsen</t>
  </si>
  <si>
    <t>Hundrastgårdar</t>
  </si>
  <si>
    <t>Parker, planteringar</t>
  </si>
  <si>
    <t>Hitta parker, planteringar</t>
  </si>
  <si>
    <t>Träd i staden</t>
  </si>
  <si>
    <t>Frågor och svar om träd</t>
  </si>
  <si>
    <t>Hitta fruktlundar</t>
  </si>
  <si>
    <t>Jättebjörnloka</t>
  </si>
  <si>
    <t>Skötsel, renhållning av parker</t>
  </si>
  <si>
    <t>Regler, lokal ordningsstadga</t>
  </si>
  <si>
    <t>Lovaktiviteter</t>
  </si>
  <si>
    <t>Parkeringstillstånd och parkeringsplatser</t>
  </si>
  <si>
    <t>Parkera</t>
  </si>
  <si>
    <t>Trafikkontoret</t>
  </si>
  <si>
    <t>Parkeringsplatser</t>
  </si>
  <si>
    <t>Pendelparkering</t>
  </si>
  <si>
    <t>Asbjörn Hanssen Trafikkontoret</t>
  </si>
  <si>
    <t>Hans Olof Magnusson Trafikkontoret</t>
  </si>
  <si>
    <t>MC-parkering, mopedparkering</t>
  </si>
  <si>
    <t>Parkering för lastbil och buss</t>
  </si>
  <si>
    <t>Cykelparkering</t>
  </si>
  <si>
    <t>Appen parkering Göteborg - Hitta parkering</t>
  </si>
  <si>
    <t>Parkeringsregler</t>
  </si>
  <si>
    <t>Felparkering</t>
  </si>
  <si>
    <t>Carina Abrahamsson Trafikkontoret</t>
  </si>
  <si>
    <t>Parkera på gatan</t>
  </si>
  <si>
    <t>Överklaga parkeringsböter</t>
  </si>
  <si>
    <t>Trafikregler och lokala trafikföreskrifter</t>
  </si>
  <si>
    <t>Flyttning av fordon</t>
  </si>
  <si>
    <t>Anne-Charlotte Fransson Trafikkontoret</t>
  </si>
  <si>
    <t>Göteborgs parkeringspolicy</t>
  </si>
  <si>
    <t>Parkeringsavgifter</t>
  </si>
  <si>
    <t>Betala parkeringen med telefonen</t>
  </si>
  <si>
    <t>Parkeringskartor</t>
  </si>
  <si>
    <t>Bilparkering - Karta</t>
  </si>
  <si>
    <t>Boendeparkering - Karta</t>
  </si>
  <si>
    <t>Bussparkering - Karta</t>
  </si>
  <si>
    <t>Lastbilsparkering - Karta</t>
  </si>
  <si>
    <t>Motorcykelparkering - Karta</t>
  </si>
  <si>
    <t>Parkering rörelsehindrade - Karta</t>
  </si>
  <si>
    <t>Parkeringstillstånd</t>
  </si>
  <si>
    <t>Christina Bessvi Trafikkontoret</t>
  </si>
  <si>
    <t>Boendeparkeringstillstånd</t>
  </si>
  <si>
    <t>Regler för boendeparkering</t>
  </si>
  <si>
    <t>Ansök om boendeparkering</t>
  </si>
  <si>
    <t>Ansök om boendeparkeringstillstånd</t>
  </si>
  <si>
    <t>Avgift för boendeparkering</t>
  </si>
  <si>
    <t>Parkeringstillstånd för rörelsehindrade</t>
  </si>
  <si>
    <t>Ansök om parkeringstillstånd för rörelsehindrade</t>
  </si>
  <si>
    <t>Git Jansson Trafikkontoret</t>
  </si>
  <si>
    <t>Regler för ansökan om parkeringstillstånd för rörelsehindrade</t>
  </si>
  <si>
    <t>Regler för att parkera</t>
  </si>
  <si>
    <t>Nyttoparkeringstillstånd</t>
  </si>
  <si>
    <t>Ansök om nyttoparkeringstillstånd</t>
  </si>
  <si>
    <t>Katarina Bergman Trafikkontoret</t>
  </si>
  <si>
    <t>Avgift för nyttoparkering</t>
  </si>
  <si>
    <t>Regler för att parkera med nyttoparkering</t>
  </si>
  <si>
    <t>E-tjänst Ansökan om parkeringstillstånd för nyttofordon</t>
  </si>
  <si>
    <t>Nyttoparkeringstillstånd för vårdpersonal</t>
  </si>
  <si>
    <t>Ansök om nyttoparkeringstillstånd för vårdpersonal</t>
  </si>
  <si>
    <t>Regler för nyttoparkeringstillstånd för vårdpersonal</t>
  </si>
  <si>
    <t>Parkeringstillstånd för miljöfordon</t>
  </si>
  <si>
    <t>Mina parkeringstillstånd och dispenser old</t>
  </si>
  <si>
    <t>Gator, vägar och torg</t>
  </si>
  <si>
    <t>Gator och vägar</t>
  </si>
  <si>
    <t>Vägarbeten</t>
  </si>
  <si>
    <t>Trafikläget just nu</t>
  </si>
  <si>
    <t>Lennart Persson Trafikkontoret</t>
  </si>
  <si>
    <t>Trafiken.nu</t>
  </si>
  <si>
    <t>Trafikkameror</t>
  </si>
  <si>
    <t>Ansvar för vägnätet i Göteborg</t>
  </si>
  <si>
    <t>Enskilda vägar</t>
  </si>
  <si>
    <t>Trafikkontoret,Konsument och medborgarservice,Sdf majorna-linné</t>
  </si>
  <si>
    <t>Evenemangstrafiken i Göteborg</t>
  </si>
  <si>
    <t>Trafik Göteborg</t>
  </si>
  <si>
    <t>Trängselskatt</t>
  </si>
  <si>
    <t>Om trängselskatt</t>
  </si>
  <si>
    <t>lenjoh0905 , Asbjörn Hanssen Trafikkontoret</t>
  </si>
  <si>
    <t>Frågor och svar om trängselskatt</t>
  </si>
  <si>
    <t xml:space="preserve">Asbjörn Hanssen Trafikkontoret, lenjoh0905 </t>
  </si>
  <si>
    <t>Statistik om trafiken i Göteborg</t>
  </si>
  <si>
    <t>Trafikutveckling</t>
  </si>
  <si>
    <t>Karin Björklind Trafikkontoret</t>
  </si>
  <si>
    <t>Trafikmängder på olika gator</t>
  </si>
  <si>
    <t>Statistik över skadade och döda i trafiken</t>
  </si>
  <si>
    <t>Trafikregler</t>
  </si>
  <si>
    <t>Miljözon</t>
  </si>
  <si>
    <t>Ann-Marie Ramnerö Trafikkontoret</t>
  </si>
  <si>
    <t>Tomgångskörning</t>
  </si>
  <si>
    <t>Dubbdäcksförbud</t>
  </si>
  <si>
    <t>Regler och dispenser för yrkestrafik</t>
  </si>
  <si>
    <t>Trafiksäkerhet</t>
  </si>
  <si>
    <t>Om trafiksäkerhet</t>
  </si>
  <si>
    <t>Suzanne Andersson Trafikkontoret</t>
  </si>
  <si>
    <t>Häckar och buskage</t>
  </si>
  <si>
    <t>Blomlådor som farthinder</t>
  </si>
  <si>
    <t>Ansök om tillstånd för blomlådor på din gata</t>
  </si>
  <si>
    <t>Felanmäl trasiga trafiksignaler</t>
  </si>
  <si>
    <t>Belysning</t>
  </si>
  <si>
    <t>Ingemar Johansson Trafikkontoret</t>
  </si>
  <si>
    <t>Framkomlighet</t>
  </si>
  <si>
    <t>Om framkomlighet</t>
  </si>
  <si>
    <t>Samaneh Lomander Trafikkontoret</t>
  </si>
  <si>
    <t>Fastighetsägarens ansvar på våren</t>
  </si>
  <si>
    <t>Fastighetsägarens ansvar på sommaren</t>
  </si>
  <si>
    <t>Fastighetsägarens ansvar på hösten</t>
  </si>
  <si>
    <t>Fastighetsägarens ansvar på vintern</t>
  </si>
  <si>
    <t>Anmäl hinder i tillgängligheten</t>
  </si>
  <si>
    <t>Beata Löfmarck Trafikkontoret, ParkoNatur_2011</t>
  </si>
  <si>
    <t>Tillgänglighet i Göteborgstrafiken</t>
  </si>
  <si>
    <t>Trafikens miljöpåverkan</t>
  </si>
  <si>
    <t>Erik Bäck Miljöförvaltningen</t>
  </si>
  <si>
    <t>Gräva i gatan</t>
  </si>
  <si>
    <t>Namnsättning av gator, adresser</t>
  </si>
  <si>
    <t>Nya gatunamn</t>
  </si>
  <si>
    <t>Statistik om trafiken</t>
  </si>
  <si>
    <t>Felanmälan gator, torg och parker</t>
  </si>
  <si>
    <t>Cykla i Göteborg</t>
  </si>
  <si>
    <t>Cykelvägar</t>
  </si>
  <si>
    <t>Malin Birgitta Cecilia Månsson Trafikkontoret</t>
  </si>
  <si>
    <t>Cykelkartor</t>
  </si>
  <si>
    <t>Service till cyklister</t>
  </si>
  <si>
    <t>Lånecyklar (Styr &amp; Ställ)</t>
  </si>
  <si>
    <t>Cykelregler</t>
  </si>
  <si>
    <t>Fakta om cykelstaden</t>
  </si>
  <si>
    <t>Felanmälan cykelbanor</t>
  </si>
  <si>
    <t>Cykla i naturen</t>
  </si>
  <si>
    <t>Skötsel, städning och snöröjning</t>
  </si>
  <si>
    <t>Snöröjning och sandning</t>
  </si>
  <si>
    <t>Om snöröjning och sandning</t>
  </si>
  <si>
    <t>Erika Åkerblom Trafikkontoret</t>
  </si>
  <si>
    <t>Skotta snö</t>
  </si>
  <si>
    <t>Snö på taken</t>
  </si>
  <si>
    <t>Vanliga frågor om snöröjning</t>
  </si>
  <si>
    <t>Ditt ansvar som fastighetsägare</t>
  </si>
  <si>
    <t>Så städar vi staden</t>
  </si>
  <si>
    <t>Städning av gator och trottoarer</t>
  </si>
  <si>
    <t>Skötsel av gräsmattor</t>
  </si>
  <si>
    <t>Städning av hållplatser</t>
  </si>
  <si>
    <t>Papperskorgar och skräp</t>
  </si>
  <si>
    <t>Torg och allmänna platser</t>
  </si>
  <si>
    <t>Tillstånd och regler</t>
  </si>
  <si>
    <t>Gatumusik</t>
  </si>
  <si>
    <t>Använda stadens mark</t>
  </si>
  <si>
    <t>Jan-Erik Ljungkvist Trafikkontoret</t>
  </si>
  <si>
    <t>Torghandel</t>
  </si>
  <si>
    <t>Affischering</t>
  </si>
  <si>
    <t>Offentliga toaletter</t>
  </si>
  <si>
    <t>Flaggning</t>
  </si>
  <si>
    <t>Liselott Carlsson Stadsledningskontoret</t>
  </si>
  <si>
    <t>Parker och planteringar</t>
  </si>
  <si>
    <t>Fritt wifi i Göteborg</t>
  </si>
  <si>
    <t>Ronald Caous Intraservice 2008</t>
  </si>
  <si>
    <t>Avfall och återvinning</t>
  </si>
  <si>
    <t>Här lämnar hushåll avfall</t>
  </si>
  <si>
    <t>Återvinningscentraler</t>
  </si>
  <si>
    <t>ÅVC-kort</t>
  </si>
  <si>
    <t>Hitta återvinningscentraler</t>
  </si>
  <si>
    <t>Det här kan du lämna på en återvinningscentral</t>
  </si>
  <si>
    <t>Sanna Göransson Kretslopp och vatten</t>
  </si>
  <si>
    <t>ÅVC i grannkommunerna</t>
  </si>
  <si>
    <t>Kretsloppsparken Alelyckan</t>
  </si>
  <si>
    <t>Hitta återvinningsstationer</t>
  </si>
  <si>
    <t>Jonas Hed Kretslopp och vatten, Stadsledningskontoret</t>
  </si>
  <si>
    <t>Hitta miljöstationer</t>
  </si>
  <si>
    <t>Helena Bengtsson Kretslopp och vatten</t>
  </si>
  <si>
    <t>Farligt avfall-bilen</t>
  </si>
  <si>
    <t>Lämna elavfall i butik</t>
  </si>
  <si>
    <t>Samlaren – lämna farligt avfall i butik</t>
  </si>
  <si>
    <t>Sortera avfall i flerbostadshus</t>
  </si>
  <si>
    <t>Södra skärgården</t>
  </si>
  <si>
    <t>Jesper Nilsson Kretslopp och vatten</t>
  </si>
  <si>
    <t>Insamling i flerbostadshus</t>
  </si>
  <si>
    <t>Sortera avfall i hushållet</t>
  </si>
  <si>
    <t>Sorteringsguiden</t>
  </si>
  <si>
    <t>Matavfall</t>
  </si>
  <si>
    <t>Ulla-Britt Nyberg Kretslopp och vatten</t>
  </si>
  <si>
    <t>Kompostering</t>
  </si>
  <si>
    <t>Matfett och olja</t>
  </si>
  <si>
    <t>Mia Carlevi Kretslopp och vatten</t>
  </si>
  <si>
    <t>Farligt avfall</t>
  </si>
  <si>
    <t>Om farligt avfall</t>
  </si>
  <si>
    <t>Elektronik och elavfall</t>
  </si>
  <si>
    <t>Batterier</t>
  </si>
  <si>
    <t>Lampor och lysrör</t>
  </si>
  <si>
    <t>Läkemedel</t>
  </si>
  <si>
    <t>Olja, färg och kemikalier</t>
  </si>
  <si>
    <t>Vitvaror</t>
  </si>
  <si>
    <t>Soppåsen – här lägger du ditt restavfall</t>
  </si>
  <si>
    <t>Frågor och svar om insamling av matavfall</t>
  </si>
  <si>
    <t>Förpackningsinsamling</t>
  </si>
  <si>
    <t>Om förpackningsinsamling</t>
  </si>
  <si>
    <t>Pappersförpackningar och wellpapp</t>
  </si>
  <si>
    <t>Glasförpackningar</t>
  </si>
  <si>
    <t>Metallförpackningar</t>
  </si>
  <si>
    <t>Plastförpackningar</t>
  </si>
  <si>
    <t>Tidningsinsamling</t>
  </si>
  <si>
    <t>Byggavfall, gips och däck</t>
  </si>
  <si>
    <t>Däck</t>
  </si>
  <si>
    <t>Gips</t>
  </si>
  <si>
    <t>Bygg- och rivningsavfall</t>
  </si>
  <si>
    <t>Grovavfall och trädgårdsavfall</t>
  </si>
  <si>
    <t>Stickande och skärande avfall</t>
  </si>
  <si>
    <t>Lampor och elektronik</t>
  </si>
  <si>
    <t>Sophämtning</t>
  </si>
  <si>
    <t>Boende i villa eller radhus</t>
  </si>
  <si>
    <t>Beställ hämtning av avfall</t>
  </si>
  <si>
    <t>De här avfallsabonnemangen kan du välja</t>
  </si>
  <si>
    <t>Ändra avfallsabonnemang</t>
  </si>
  <si>
    <t>E-tjänst Anmäla ändrad avfallstjänst</t>
  </si>
  <si>
    <t>Beställ hämtning av matavfall</t>
  </si>
  <si>
    <t>Beställ extra hämtning</t>
  </si>
  <si>
    <t>Beställ hämtning av hushållssopor vid nybyggnation</t>
  </si>
  <si>
    <t>Beställ hämtning av elektronik</t>
  </si>
  <si>
    <t>Beställ hämtning av vitvaror</t>
  </si>
  <si>
    <t>Hyr container för grovavfall</t>
  </si>
  <si>
    <t>Beställ hämtning av trädgårdsavfall</t>
  </si>
  <si>
    <t>Ändrad sophämtning kring helgdagar</t>
  </si>
  <si>
    <t>Då hämtar vi avfall</t>
  </si>
  <si>
    <t>Avfallstaxa – småhus</t>
  </si>
  <si>
    <t>Om avfallstaxa – småhus</t>
  </si>
  <si>
    <t>Ann-Louise Eliasson Kretslopp och vatten</t>
  </si>
  <si>
    <t>Frågor och svar om viktbaserad avfallstaxa</t>
  </si>
  <si>
    <t>Din faktura för avfall, vatten och avlopp</t>
  </si>
  <si>
    <t>Vad får du för din sopavgift?</t>
  </si>
  <si>
    <t>Minska dina avfallskostnader</t>
  </si>
  <si>
    <t>Anmäl ägarbyte</t>
  </si>
  <si>
    <t>E-tjänst Anmäla ägarbyte av fastighet</t>
  </si>
  <si>
    <t>Ditt kärl och hur du hanterar det</t>
  </si>
  <si>
    <t>Nils Peter Årnes SDF Örgryte Härlanda, Kretslopp och vatten</t>
  </si>
  <si>
    <t>Anmäl utebliven hämtning</t>
  </si>
  <si>
    <t>Beställ uppehåll i hämtningen</t>
  </si>
  <si>
    <t>Anmäl egen kompost</t>
  </si>
  <si>
    <t>Ägare av flerbostadshus och bostadsrättsföreningar</t>
  </si>
  <si>
    <t>Beställ hämtning av avfall i flerbostadshus</t>
  </si>
  <si>
    <t>Beställ hämtning av hushållsavfall i flerbostadshus</t>
  </si>
  <si>
    <t>Anmäl egen kompost för matavfall</t>
  </si>
  <si>
    <t>Beställ hämtning av grovavfall</t>
  </si>
  <si>
    <t>Beställ hämtning av farligt avfall</t>
  </si>
  <si>
    <t>Beställ hämtning av ljuskällor, småbatterier och smått elavfall</t>
  </si>
  <si>
    <t>Beställ hämtning av förpackningar och tidningar</t>
  </si>
  <si>
    <t>Avfallstaxa - flerbostadshus</t>
  </si>
  <si>
    <t>Om avfallstaxa – flerbostadshus</t>
  </si>
  <si>
    <t>Fakturering av avfallshämtning, vatten och avlopp</t>
  </si>
  <si>
    <t>Felsorteringsavgift</t>
  </si>
  <si>
    <t>Minska dina kostnader</t>
  </si>
  <si>
    <t>Vem hämtar vad?</t>
  </si>
  <si>
    <t xml:space="preserve">Anmäl ägarbyte </t>
  </si>
  <si>
    <t>Avfall från verksamheten</t>
  </si>
  <si>
    <t>Avfallsinformation till de boende</t>
  </si>
  <si>
    <t>Bygg bra avfallsrum</t>
  </si>
  <si>
    <t>Förvara och lagra avfall</t>
  </si>
  <si>
    <t>Marco Bongiovanni Miljöförvaltningen</t>
  </si>
  <si>
    <t>Det här är ditt ansvar</t>
  </si>
  <si>
    <t>Prenumerera på vårt nyhetsbrev</t>
  </si>
  <si>
    <t>Företag och verksamheter</t>
  </si>
  <si>
    <t>Boende i lägenhet</t>
  </si>
  <si>
    <t>Bostäder och boendemiljö</t>
  </si>
  <si>
    <t>Bostäder och lokaler</t>
  </si>
  <si>
    <t>Ewa Jonassen Fastighetskontoret</t>
  </si>
  <si>
    <t>Hitta koloniområden och odlingslotter</t>
  </si>
  <si>
    <t>Koloniträdgårdar och fritidshusområden</t>
  </si>
  <si>
    <t xml:space="preserve">Ewa Jonassen Fastighetskontoret, föreningarnas kontaktpersoner </t>
  </si>
  <si>
    <t>Odlingslotter</t>
  </si>
  <si>
    <t>föreningarnas kontaktpersoner , Paula Eva Palm Fastighetskontoret</t>
  </si>
  <si>
    <t>Nya kolonistugor och odlingsområden i Göteborg</t>
  </si>
  <si>
    <t>Raimo Keinestam Fastighetskontoret</t>
  </si>
  <si>
    <t>Djurkolonier</t>
  </si>
  <si>
    <t>Marie Kristiansson Fastighetskontoret</t>
  </si>
  <si>
    <t>Bygglov i koloniområden</t>
  </si>
  <si>
    <t>Nina Sunde Stadsbyggnadskontoret, Mona Lödemel Fastighetskontoret</t>
  </si>
  <si>
    <t>Fastighetskontoret,Stadsbyggnadskontoret</t>
  </si>
  <si>
    <t>Regler för bygglov i koloniområden</t>
  </si>
  <si>
    <t>Trädfällning i koloniområden</t>
  </si>
  <si>
    <t>Hitta bostad</t>
  </si>
  <si>
    <t xml:space="preserve">Mona Lödemel Fastighetskontoret, studentbostadsstiftelserna </t>
  </si>
  <si>
    <t>Bostadsanpassning</t>
  </si>
  <si>
    <t>Malin Josefsson Fastighetskontoret</t>
  </si>
  <si>
    <t>Ansök om bostadsanpassningsbidrag</t>
  </si>
  <si>
    <t>Etjänst - Bostadsanpassning</t>
  </si>
  <si>
    <t>Innan du ansöker om bostadsanpassningsbidrag</t>
  </si>
  <si>
    <t>Frågor och svar om bostadsanpassning</t>
  </si>
  <si>
    <t>Bidragets storlek</t>
  </si>
  <si>
    <t>Reparation och service</t>
  </si>
  <si>
    <t>Återställningsbidrag</t>
  </si>
  <si>
    <t>När du fått ditt beslut</t>
  </si>
  <si>
    <t>Tomträtt</t>
  </si>
  <si>
    <t>Om tomträtt</t>
  </si>
  <si>
    <t>Elsebeth Jansson Fastighetskontoret, Agneta Lundgren Fastighetskontoret</t>
  </si>
  <si>
    <t>Friköp av tomträtt</t>
  </si>
  <si>
    <t>Allmänna villkor för tomträttsavtal</t>
  </si>
  <si>
    <t>Anmäl överlåtelse</t>
  </si>
  <si>
    <t>Beställ kopia av tomträttsavtal</t>
  </si>
  <si>
    <t>Studentbostäder</t>
  </si>
  <si>
    <t>Seniorboende</t>
  </si>
  <si>
    <t>Lena Rundström Fastighetskontoret</t>
  </si>
  <si>
    <t>Statistik om bostadsbyggandet</t>
  </si>
  <si>
    <t>Erik Carles Fastighetskontoret</t>
  </si>
  <si>
    <t>Pågående byggen av förskolor och skolor</t>
  </si>
  <si>
    <t>Jenny Lööf Lokalförvaltningen</t>
  </si>
  <si>
    <t>Lokalförvaltningen</t>
  </si>
  <si>
    <t xml:space="preserve">Byggemenskap - gemenskapsboende </t>
  </si>
  <si>
    <t>Hitta lokaler</t>
  </si>
  <si>
    <t xml:space="preserve">info@businessregion.se </t>
  </si>
  <si>
    <t>Markanvisning och markreservation</t>
  </si>
  <si>
    <t>Boendemiljö</t>
  </si>
  <si>
    <t>Anmäl klagomål på boendemiljön</t>
  </si>
  <si>
    <t>Etjänst anmäl klagomål</t>
  </si>
  <si>
    <t>Eva Helene Viström Miljöförvaltningen, Johannes Rosenhall Miljöförvaltningen</t>
  </si>
  <si>
    <t>Johannes Rosenhall Miljöförvaltningen</t>
  </si>
  <si>
    <t>Buller</t>
  </si>
  <si>
    <t>Olof Mattsson Miljöförvaltningen</t>
  </si>
  <si>
    <t>Radon</t>
  </si>
  <si>
    <t>Irene Maria Elisabeth Sjöberg Miljöförvaltningen</t>
  </si>
  <si>
    <t>Asbest</t>
  </si>
  <si>
    <t>Elda trädgårdsavfall och ris</t>
  </si>
  <si>
    <t>Eva Helene Viström Miljöförvaltningen</t>
  </si>
  <si>
    <t>Vedeldning</t>
  </si>
  <si>
    <t>Inomhustemperatur</t>
  </si>
  <si>
    <t>Eva Helene Viström Miljöförvaltningen, Maria Venetoulis Miljöförvaltningen</t>
  </si>
  <si>
    <t>Sara Karlsson Miljöförvaltningen</t>
  </si>
  <si>
    <t>Ansök om trädfällning</t>
  </si>
  <si>
    <t>Magnetfält</t>
  </si>
  <si>
    <t>Fukt och mögel</t>
  </si>
  <si>
    <t>Torbjörn Göransson Miljöförvaltningen</t>
  </si>
  <si>
    <t>Ventilation</t>
  </si>
  <si>
    <t>Störande lukt</t>
  </si>
  <si>
    <t>Råttor och skadedjur</t>
  </si>
  <si>
    <t>Störande fåglar</t>
  </si>
  <si>
    <t>Djur</t>
  </si>
  <si>
    <t>Så här tar du hand om ett dött djur</t>
  </si>
  <si>
    <t>Husdjur</t>
  </si>
  <si>
    <t>Viltproblem i storstadsmiljö</t>
  </si>
  <si>
    <t xml:space="preserve">magnus.strandberg@skogssallskapet.se </t>
  </si>
  <si>
    <t>Tillstånd djurhållning</t>
  </si>
  <si>
    <t>Energi</t>
  </si>
  <si>
    <t>Markus Lundborg Konsument och medborgarservice</t>
  </si>
  <si>
    <t>Uppvärmning</t>
  </si>
  <si>
    <t>Regler för installation av värmepump</t>
  </si>
  <si>
    <t>Erik Sjöqvist Miljöförvaltningen, Tina Persson Miljöförvaltningen</t>
  </si>
  <si>
    <t>Ansök om tillstånd för värmepump</t>
  </si>
  <si>
    <t>Etjänst - Ansökan om tillstånd för värmepump</t>
  </si>
  <si>
    <t>Fjärrvärme och gas</t>
  </si>
  <si>
    <t>Energi- och klimatrådgivning</t>
  </si>
  <si>
    <t>Elavtal</t>
  </si>
  <si>
    <t>Spara energi</t>
  </si>
  <si>
    <t>Småskalig sol- och vindenergi</t>
  </si>
  <si>
    <t>Vattenläckor, elavbrott och andra störningar</t>
  </si>
  <si>
    <t>Brandskydd, sotning</t>
  </si>
  <si>
    <t>Tillgängliga bostäder</t>
  </si>
  <si>
    <t>Shahrzad Raoufi Fastighetskontoret</t>
  </si>
  <si>
    <t>Birgitta Thielen Fastighetskontoret</t>
  </si>
  <si>
    <t>Ekonomi och socialbidrag</t>
  </si>
  <si>
    <t>Helén Sedström Stadsledningskontoret</t>
  </si>
  <si>
    <t>Stiftelser</t>
  </si>
  <si>
    <t>Anna Strindberg Stadsledningskontoret</t>
  </si>
  <si>
    <t>Sökbara just nu</t>
  </si>
  <si>
    <t>Vem kan söka?</t>
  </si>
  <si>
    <t>Göteborgs Stads stiftelser</t>
  </si>
  <si>
    <t>Så här söker du</t>
  </si>
  <si>
    <t>Så används pengarna</t>
  </si>
  <si>
    <t>Ordlista</t>
  </si>
  <si>
    <t>Årsredovisning stiftelser</t>
  </si>
  <si>
    <t>God man, förvaltare, förmyndare</t>
  </si>
  <si>
    <t>Överförmyndarförvaltningen</t>
  </si>
  <si>
    <t>Om god man, förvaltare, förmyndare</t>
  </si>
  <si>
    <t>Vill du bli god man?</t>
  </si>
  <si>
    <t>Vad gör en god man eller förvaltare?</t>
  </si>
  <si>
    <t>Ansökan om god man</t>
  </si>
  <si>
    <t>Vem kan få en god man?</t>
  </si>
  <si>
    <t>Tillsyn, kontroll, överförmyndare</t>
  </si>
  <si>
    <t>Förvaltarenheten</t>
  </si>
  <si>
    <t>Maria Rosa Johansson Social Resursförvaltning</t>
  </si>
  <si>
    <t>Socialbidrag, ekonomiskt bistånd</t>
  </si>
  <si>
    <t>Om socialbidrag, ekonomiskt bistånd</t>
  </si>
  <si>
    <t>Ansök om socialbidrag, ekonomiskt bistånd</t>
  </si>
  <si>
    <t>Återansök försörjningsstöd</t>
  </si>
  <si>
    <t>Socialtjänstlagen</t>
  </si>
  <si>
    <t>Så här går en utredning till</t>
  </si>
  <si>
    <t>Socialbidrag för studerande</t>
  </si>
  <si>
    <t>Hitta socialkontor</t>
  </si>
  <si>
    <t>Budget- och skuldrådgivning</t>
  </si>
  <si>
    <t>Anna Fjellman Konsument och medborgarservice</t>
  </si>
  <si>
    <t>Gunnita Löfving Konsument och medborgarservice</t>
  </si>
  <si>
    <t>Privatekonomisk rådgivning</t>
  </si>
  <si>
    <t>Om privatekonomisk rådgivning</t>
  </si>
  <si>
    <t>Planera din ekonomi</t>
  </si>
  <si>
    <t>Svårigheter med ekonomi</t>
  </si>
  <si>
    <t>Skuldsanering</t>
  </si>
  <si>
    <t>Försäkringar</t>
  </si>
  <si>
    <t>Spara</t>
  </si>
  <si>
    <t>Föreläsningar</t>
  </si>
  <si>
    <t>Arbetslöshet</t>
  </si>
  <si>
    <t>Bidrag, stöd till föreningar</t>
  </si>
  <si>
    <t>Tandvårdsstöd</t>
  </si>
  <si>
    <t>Kommun och politik</t>
  </si>
  <si>
    <t xml:space="preserve">redaktionen@goteborg.se </t>
  </si>
  <si>
    <t>Kommunens organisation</t>
  </si>
  <si>
    <t>Om kommunens organisation</t>
  </si>
  <si>
    <t>Jonas Kinnander Stadsledningskontoret</t>
  </si>
  <si>
    <t>Förvaltningar</t>
  </si>
  <si>
    <t>Fackförvaltningar</t>
  </si>
  <si>
    <t>Arbetsmarknad och vuxenutbildning</t>
  </si>
  <si>
    <t>Arbetsmarknad och vuxenutbildningsförvaltningen</t>
  </si>
  <si>
    <t>Information/fakta-sida - Förvaltning</t>
  </si>
  <si>
    <t>Våra verksamheter</t>
  </si>
  <si>
    <t>Kontaktuppgifter till arbetsmarknad och vuxenutbildning</t>
  </si>
  <si>
    <t>Nämnden för arbetsmarknad och vuxenutbildning</t>
  </si>
  <si>
    <t>Politiker i Nämnden för arbetsmarknad och vuxenutbildning</t>
  </si>
  <si>
    <t>Nämnden för arbetsmarknad och vuxenutbildnings uppdrag</t>
  </si>
  <si>
    <t>Mötestider för nämnden för arbetsmarknad och vuxenutbildning</t>
  </si>
  <si>
    <t>Handlingar och protokoll</t>
  </si>
  <si>
    <t>Riktlinjer och rutiner</t>
  </si>
  <si>
    <t>Yvette Nurminen Arbetsmarknad och vuxenutbildn</t>
  </si>
  <si>
    <t>Riktlinjer och rutiner för utbildningsanordnare - kurser före 2012</t>
  </si>
  <si>
    <t>Riktlinjer och rutiner för utbildningsanordnare - kurser efter 2012</t>
  </si>
  <si>
    <t>Riktlinjer och rutiner för utbildningsanordnare - kurser efter juli 2015</t>
  </si>
  <si>
    <t>Riktlinje för utbildningsanordnare - marknadsföring</t>
  </si>
  <si>
    <t>Delkurser på grundläggande nivå</t>
  </si>
  <si>
    <t>Organisation och ledning på fastighetskontoret</t>
  </si>
  <si>
    <t>Kontaktuppgifter till fastighetskontoret</t>
  </si>
  <si>
    <t>Fastighetskontorets verksamheter</t>
  </si>
  <si>
    <t>Fastighetsnämnden</t>
  </si>
  <si>
    <t>Politiker i fastighetsnämnden</t>
  </si>
  <si>
    <t>Fastighetsnämndens uppdrag</t>
  </si>
  <si>
    <t>Mötestider i fastighetsnämnden</t>
  </si>
  <si>
    <t>Fastighetskontorets rapporter och broschyrer</t>
  </si>
  <si>
    <t>Handlingsplan för äldres boende</t>
  </si>
  <si>
    <t>Jobba hos oss</t>
  </si>
  <si>
    <t>Organisation och ledning i färdtjänstförvaltningen</t>
  </si>
  <si>
    <t>Kontaktuppgifter till färdtjänstförvaltningen</t>
  </si>
  <si>
    <t>Om färdtjänsten</t>
  </si>
  <si>
    <t>Om färdtjänstförvaltningen</t>
  </si>
  <si>
    <t>Tidningen Färdskrivaren</t>
  </si>
  <si>
    <t>Färdtjänstens vision</t>
  </si>
  <si>
    <t>Påverka färdtjänsten</t>
  </si>
  <si>
    <t>Färdtjänstens råd för funktionshinderfrågor</t>
  </si>
  <si>
    <t>Lämna synpunkter till färdtjänsten</t>
  </si>
  <si>
    <t>Politik i färdtjänstutskottet</t>
  </si>
  <si>
    <t>Idrotts- och föreningsförvaltningen</t>
  </si>
  <si>
    <t>Organisation och ledning i idrotts- och föreningsförvaltningen</t>
  </si>
  <si>
    <t>Vision och verksamhetsidé för idrotts- och föreningsförvaltningen</t>
  </si>
  <si>
    <t>Kontaktuppgifter till idrotts- och föreningsförvaltningen</t>
  </si>
  <si>
    <t>Idrott &amp; förenings sidor på Facebook</t>
  </si>
  <si>
    <t>Idrotts- och föreningsförvaltningens verksamheter</t>
  </si>
  <si>
    <t>Boka anläggning</t>
  </si>
  <si>
    <t>Stöd till föreningslivet</t>
  </si>
  <si>
    <t>Sök föreningsbidrag</t>
  </si>
  <si>
    <t>Kvibergs Park</t>
  </si>
  <si>
    <t>Idrotts- och föreningsnämnden</t>
  </si>
  <si>
    <t>Politiker i idrotts- och föreningsnämnden</t>
  </si>
  <si>
    <t>Idrotts- och föreningsnämndens uppdrag</t>
  </si>
  <si>
    <t>Mötestider i idrotts- och föreningsnämnden</t>
  </si>
  <si>
    <t>Budget och årsrapport för idrotts- och föreningsnämnden</t>
  </si>
  <si>
    <t>Gemensam byggprocess</t>
  </si>
  <si>
    <t>Organisation och ledning i intraservice</t>
  </si>
  <si>
    <t>Om intraservice</t>
  </si>
  <si>
    <t>Intraservice miljöarbete</t>
  </si>
  <si>
    <t>Kontaktuppgifter till intraservice</t>
  </si>
  <si>
    <t>Nämnden för intraservice</t>
  </si>
  <si>
    <t>Politiker i nämnden för intraservice</t>
  </si>
  <si>
    <t>Nämnden för intraservice uppdrag</t>
  </si>
  <si>
    <t>Mötestider i nämnden för intraservice</t>
  </si>
  <si>
    <t>Intraservices diarium</t>
  </si>
  <si>
    <t>Förvaltningen för konsument- och medborgarservice</t>
  </si>
  <si>
    <t>Organisation och ledning i förvaltningen för konsument- och medborgarservice</t>
  </si>
  <si>
    <t>Kontaktuppgifter till förvaltningen för konsument- och medborgarservice</t>
  </si>
  <si>
    <t>Verksamheter i förvaltningen för konsument- och medborgarservice</t>
  </si>
  <si>
    <t>Fairtrade City Göteborg</t>
  </si>
  <si>
    <t>Hållbar konsumtion</t>
  </si>
  <si>
    <t>Konsumentrådgivning</t>
  </si>
  <si>
    <t>Kontaktcenter</t>
  </si>
  <si>
    <t>Romskt informations- och kunskapscenter RIKC</t>
  </si>
  <si>
    <t>Enheten för service- och e-tjänstutveckling</t>
  </si>
  <si>
    <t>Webbstrategiska verksamheten</t>
  </si>
  <si>
    <t>Nämnden för konsument- och medborgarservice</t>
  </si>
  <si>
    <t>Politiker i nämnden för konsument- och medborgarservice</t>
  </si>
  <si>
    <t>Uppdrag för nämnden för konsument- och medborgarservice</t>
  </si>
  <si>
    <t>Mötestider i nämnden för konsument- och medborgarservice</t>
  </si>
  <si>
    <t>Förvaltningen för konsument- och medborgarservice i sociala medier</t>
  </si>
  <si>
    <t>Förvaltningen kretslopp och vatten</t>
  </si>
  <si>
    <t>Organisation och ledning i kretslopp och vatten</t>
  </si>
  <si>
    <t>Kretslopp och vattens entreprenörer och utförare</t>
  </si>
  <si>
    <t>Kontaktuppgifter till kretslopp och vatten</t>
  </si>
  <si>
    <t>Om kretslopp och  vatten</t>
  </si>
  <si>
    <t>Ändringar av hämtning av avfall på grund av snö och halka</t>
  </si>
  <si>
    <t>Vatten- och avlopps- och avfallshistorik</t>
  </si>
  <si>
    <t>Hämtning av sopor i hushållet</t>
  </si>
  <si>
    <t>Avloppsstatistik</t>
  </si>
  <si>
    <t>Vattenstatistik</t>
  </si>
  <si>
    <t>Avfallsstatistik</t>
  </si>
  <si>
    <t>Avfallsplan för Göteborgsregionen</t>
  </si>
  <si>
    <t>Avfallshantering i samhällsplanering</t>
  </si>
  <si>
    <t>Jobb och praktik</t>
  </si>
  <si>
    <t>Prioriterat mål: Resurshushållningen ska öka</t>
  </si>
  <si>
    <t>Examensarbeten och rapporter</t>
  </si>
  <si>
    <t>Blanketter</t>
  </si>
  <si>
    <t>Minska avfallsmängden du också</t>
  </si>
  <si>
    <t>Dagvattenhandboken - så här gör vi!</t>
  </si>
  <si>
    <t>Hämta informationsmaterial</t>
  </si>
  <si>
    <t>Tidningen Kretslopp</t>
  </si>
  <si>
    <t>Förebygg avfall i Göteborgs Stad</t>
  </si>
  <si>
    <t>Karin Nielsen Kretslopp och vatten</t>
  </si>
  <si>
    <t>Skolinformation</t>
  </si>
  <si>
    <t>Tips på studiebesök</t>
  </si>
  <si>
    <t>Lektionstips för skolor</t>
  </si>
  <si>
    <t>Konsumtionsspelet "Get a Life"</t>
  </si>
  <si>
    <t>Kretslopp- och vattennämnden</t>
  </si>
  <si>
    <t>Politiker i kretslopp och vattennämnden</t>
  </si>
  <si>
    <t>Kretslopp och vattennämndens uppdrag</t>
  </si>
  <si>
    <t>Mötestider i nämnden för kretslopp och vatten</t>
  </si>
  <si>
    <t>Organisation och ledning i kulturförvaltningen</t>
  </si>
  <si>
    <t>Kontaktuppgifter till kulturförvaltningen</t>
  </si>
  <si>
    <t>Kulturnämnden</t>
  </si>
  <si>
    <t>Politiker i kulturnämnden</t>
  </si>
  <si>
    <t>Kulturnämndens uppdrag</t>
  </si>
  <si>
    <t>Mötestider i kulturnämnden</t>
  </si>
  <si>
    <t>Om kulturförvaltningen</t>
  </si>
  <si>
    <t>Kulturförvaltningens historik</t>
  </si>
  <si>
    <t>Eva Lena Pernander Lokalförvaltningen</t>
  </si>
  <si>
    <t>Organisation och ledning i lokalförvaltningen</t>
  </si>
  <si>
    <t>Kontaktuppgifter till lokalförvaltningen</t>
  </si>
  <si>
    <t>Om lokalförvaltningen</t>
  </si>
  <si>
    <t>Lokalförvaltningen bygger</t>
  </si>
  <si>
    <t>Lokalförvaltningen underhåller fastigheter</t>
  </si>
  <si>
    <t>Informationsmaterial från lokalförvaltningen</t>
  </si>
  <si>
    <t>Säkerhet i lokalförvaltningens lokaler och boenden</t>
  </si>
  <si>
    <t>Forsknings- och utvecklingsarbete i lokalförvaltningen</t>
  </si>
  <si>
    <t>Lokalförvaltningens olika fastigheter</t>
  </si>
  <si>
    <t>Lokalnämnden</t>
  </si>
  <si>
    <t>Politiker i lokalnämnden</t>
  </si>
  <si>
    <t>Lokalnämndens uppdrag</t>
  </si>
  <si>
    <t>Mötestider i lokalnämnden</t>
  </si>
  <si>
    <t>Budget och årsrapport för lokalnämnden</t>
  </si>
  <si>
    <t>Arbeta i lokalförvaltningen</t>
  </si>
  <si>
    <t>Tina Persson Miljöförvaltningen</t>
  </si>
  <si>
    <t>Organisation och ledning i miljöförvaltningen</t>
  </si>
  <si>
    <t>Kontaktuppgifter till miljöförvaltningen</t>
  </si>
  <si>
    <t>Miljöförvaltningens verksamheter</t>
  </si>
  <si>
    <t>Miljöstrategiskt arbete</t>
  </si>
  <si>
    <t>Livsmedelskontroll – miljöförvaltningens roll</t>
  </si>
  <si>
    <t>Miljöförvaltningens arbete med tillsyn över bostadsmiljö och offentliga lokaler</t>
  </si>
  <si>
    <t>Miljöförvaltningens medverkan i samhällsplaneringen</t>
  </si>
  <si>
    <t>Tillsyn över miljöfarliga verksamheter</t>
  </si>
  <si>
    <t>Miljöförvaltningens arbete med miljöövervakning</t>
  </si>
  <si>
    <t>Internationellt miljösamarbete</t>
  </si>
  <si>
    <t>Miljödiplomering</t>
  </si>
  <si>
    <t xml:space="preserve">Miljö- och klimatnämnden </t>
  </si>
  <si>
    <t>Politiker i miljö- och klimatnämnden</t>
  </si>
  <si>
    <t>Miljö- och klimatnämndens uppdrag</t>
  </si>
  <si>
    <t>Mötestider i miljö- och klimatnämnden</t>
  </si>
  <si>
    <t>Miljöförvaltningens rapporter och trycksaker</t>
  </si>
  <si>
    <t>Rapporter från miljöförvaltningen</t>
  </si>
  <si>
    <t>Luftrapporter och luftdata</t>
  </si>
  <si>
    <t>Miljöförvaltningens övriga trycksaker</t>
  </si>
  <si>
    <t>Miljöförvaltningens faktablad</t>
  </si>
  <si>
    <t>Miljöförvaltningens blanketter</t>
  </si>
  <si>
    <t>Organisation och ledning i park- och naturförvaltningen</t>
  </si>
  <si>
    <t>Kontaktuppgifter till park- och naturförvaltningen</t>
  </si>
  <si>
    <t>Om park- och naturförvaltningen</t>
  </si>
  <si>
    <t>Grönstrategi för en tät och grön stad</t>
  </si>
  <si>
    <t>Park- och naturförvaltningens särskilda uppdrag och projekt</t>
  </si>
  <si>
    <t>Park- och naturförvaltningens policyer och riktlinjer</t>
  </si>
  <si>
    <t>Park- och naturförvaltningens miljö- och kvalitetsarbete</t>
  </si>
  <si>
    <t>Park- och naturförvaltningens rapporter</t>
  </si>
  <si>
    <t>Park- och naturförvaltningens övriga trycksaker</t>
  </si>
  <si>
    <t>Park- och naturnämnden</t>
  </si>
  <si>
    <t>Politiker i park- och naturnämnden</t>
  </si>
  <si>
    <t>Park- och naturnämndens uppdrag</t>
  </si>
  <si>
    <t>Mötestider i park- och naturnämnden</t>
  </si>
  <si>
    <t>Budget och årsrapport för park- och naturnämnden</t>
  </si>
  <si>
    <t>Social resursförvaltning</t>
  </si>
  <si>
    <t>Organisation och ledning i social resursförvaltning</t>
  </si>
  <si>
    <t>Om social resursförvaltning</t>
  </si>
  <si>
    <t>Arbeta på social resursförvaltning</t>
  </si>
  <si>
    <t>Film och folder om social resursförvaltning</t>
  </si>
  <si>
    <t>Kontaktuppgifter till social resursförvaltning</t>
  </si>
  <si>
    <t>Social resursförvaltnings verksamheter</t>
  </si>
  <si>
    <t>Barn och familjer</t>
  </si>
  <si>
    <t>Bostadslösa</t>
  </si>
  <si>
    <t>Dödsboutredning och dödsboanmälan</t>
  </si>
  <si>
    <t>Ekonomiskt bistånd och sysselsättning</t>
  </si>
  <si>
    <t>Nyanlända</t>
  </si>
  <si>
    <t>Integrationscentrum Göteborg</t>
  </si>
  <si>
    <t>Gösta Tomas Magnusson Social Resursförvaltning</t>
  </si>
  <si>
    <t>Personer med funktionsnedsättning</t>
  </si>
  <si>
    <t>Personer med missbruk</t>
  </si>
  <si>
    <t>Tillståndsenheten</t>
  </si>
  <si>
    <t>Unga</t>
  </si>
  <si>
    <t>Utsatthet och våld</t>
  </si>
  <si>
    <t>Äldre</t>
  </si>
  <si>
    <t>Stöd till social ekonomi</t>
  </si>
  <si>
    <t>Social utveckling</t>
  </si>
  <si>
    <t>Enheten för krav och bidrag</t>
  </si>
  <si>
    <t>Social resursnämnd</t>
  </si>
  <si>
    <t>Politiker i social resursnämnd</t>
  </si>
  <si>
    <t>Social resursnämnds uppdrag</t>
  </si>
  <si>
    <t>Mötestider i social resursnämnd</t>
  </si>
  <si>
    <t>Social resursnämnds utskott</t>
  </si>
  <si>
    <t>Budget och årsrapport för social resursnämnden</t>
  </si>
  <si>
    <t>Social resursförvaltning i sociala medier</t>
  </si>
  <si>
    <t>Organisation och ledning på stadsbyggnadskontoret</t>
  </si>
  <si>
    <t>Kontaktuppgifter till stadsbyggnadskontoret</t>
  </si>
  <si>
    <t>Stadsbyggnadskontorets verksamheter</t>
  </si>
  <si>
    <t>Byggnadsnämnden</t>
  </si>
  <si>
    <t>Politiker i byggnadsnämnden</t>
  </si>
  <si>
    <t>Mötestider i byggnadsnämnden</t>
  </si>
  <si>
    <t>Budget och årsrapport för byggnadsnämnden</t>
  </si>
  <si>
    <t>Studiebesök på stadsbyggnadskontoret</t>
  </si>
  <si>
    <t>Organisation och ledning på stadsledningskontoret</t>
  </si>
  <si>
    <t>Ledning för stadsledningskontoret</t>
  </si>
  <si>
    <t>Ledningsstab för stadsledningskontoret</t>
  </si>
  <si>
    <t>Förvaltningsstab för stadsledningskontoret</t>
  </si>
  <si>
    <t>Välfärd och utbildning - stadsledningskontoret</t>
  </si>
  <si>
    <t>Stadsutveckling - stadsledningskontoret</t>
  </si>
  <si>
    <t>Ekonomi - stadsledningskontoret</t>
  </si>
  <si>
    <t>HR - stadsledningskontoret</t>
  </si>
  <si>
    <t>Juridik - stadsledningskontoret</t>
  </si>
  <si>
    <t>Kommunikation - stadsledningskontoret</t>
  </si>
  <si>
    <t>Stadsledningskontorets verksamheter</t>
  </si>
  <si>
    <t>Stadsledningskontorets verksamhet</t>
  </si>
  <si>
    <t>Politik i kommunstyrelsen</t>
  </si>
  <si>
    <t>Kommunalråd och biträdande kommunalråd</t>
  </si>
  <si>
    <t>Kommunstyrelsens sammanträdesdagar</t>
  </si>
  <si>
    <t>Kommunstyrelsen</t>
  </si>
  <si>
    <t>Kontaktuppgifter till stadsledningskontoret</t>
  </si>
  <si>
    <t>Organisation och ledning på trafikkontoret</t>
  </si>
  <si>
    <t>Kontaktuppgifter till trafikkontoret</t>
  </si>
  <si>
    <t>Om trafikkontoret</t>
  </si>
  <si>
    <t>Göteborgs trafikstrategi</t>
  </si>
  <si>
    <t>Trafikkontorets rapporter</t>
  </si>
  <si>
    <t>Säkerhetsbestämmelser för spårvägsanläggningar</t>
  </si>
  <si>
    <t>Samverkansprojekt kring reglering av Mölndalsån</t>
  </si>
  <si>
    <t>Publikationen Vägskäl</t>
  </si>
  <si>
    <t>Pedagogiskt material om trafik</t>
  </si>
  <si>
    <t>Trafikkontorets miljö, etik och sociala krav</t>
  </si>
  <si>
    <t>Miljöfordon och bilpooler</t>
  </si>
  <si>
    <t>Ladda elbil i Göteborg</t>
  </si>
  <si>
    <t>Leverantör till trafikkontoret</t>
  </si>
  <si>
    <t>Internationellt arbete på trafikkontoret</t>
  </si>
  <si>
    <t>Göteborgs Stads bilpool</t>
  </si>
  <si>
    <t>Trafikkontorets kvalitetskrav och övriga anvisningar</t>
  </si>
  <si>
    <t>Gemensamma miljökrav för entreprenader</t>
  </si>
  <si>
    <t>Trafiknämnden</t>
  </si>
  <si>
    <t>Politiker i trafiknämnden</t>
  </si>
  <si>
    <t>Trafiknämndens uppdrag</t>
  </si>
  <si>
    <t>Mötestider i trafiknämnden</t>
  </si>
  <si>
    <t>Budget och årsrapport för trafiknämnden</t>
  </si>
  <si>
    <t>Trafikkontorets projekt</t>
  </si>
  <si>
    <t>Byggplats för möten, upplevelser och trivsel</t>
  </si>
  <si>
    <t>Projekt spårvagn M32 - de italienska vagnarna</t>
  </si>
  <si>
    <t>Hugo Lepik Trafikkontoret</t>
  </si>
  <si>
    <t>Hisingsbron</t>
  </si>
  <si>
    <t>Linbanor i Göteborg</t>
  </si>
  <si>
    <t>Trafikåtgärder längs Kongahällavägen - Tvärlänk i Torslanda</t>
  </si>
  <si>
    <t>Avenyn ska bli vackrare</t>
  </si>
  <si>
    <t>Hastighetsöversyn i Göteborgs Stad - pilotprojekt i Lundby</t>
  </si>
  <si>
    <t>Lundbyleden</t>
  </si>
  <si>
    <t>Trafikkontorets internationella arbete</t>
  </si>
  <si>
    <t>Malin Andersson Trafikkontoret</t>
  </si>
  <si>
    <t>Organisation och ledning i utbildningsförvaltningen</t>
  </si>
  <si>
    <t>Vision och verksamhetsidé Utbildningsförvaltningen</t>
  </si>
  <si>
    <t>Kontaktuppgifter till utbildningsförvaltningen</t>
  </si>
  <si>
    <t>Lämna synpunkter till utbildningsförvaltningen</t>
  </si>
  <si>
    <t>Kontakt- och synpunktsformulär</t>
  </si>
  <si>
    <t>Utbildningsförvaltningens verksamheter</t>
  </si>
  <si>
    <t>Center för språkintroduktion</t>
  </si>
  <si>
    <t>Språkcentrum</t>
  </si>
  <si>
    <t>Center för skolutveckling</t>
  </si>
  <si>
    <t>Kommunala gymnasieskolor i Göteborg</t>
  </si>
  <si>
    <t>Vuxenutbildning på Studium</t>
  </si>
  <si>
    <t>Yrgo</t>
  </si>
  <si>
    <t>Restaurang, salong, hotell, bageri och konferens</t>
  </si>
  <si>
    <t>Utbildningar inom gymnasiesärskola</t>
  </si>
  <si>
    <t>Centrala elevhälsan</t>
  </si>
  <si>
    <t>Vägledningscentrum</t>
  </si>
  <si>
    <t>Prövningsenheten</t>
  </si>
  <si>
    <t>Utbildningsnämnden</t>
  </si>
  <si>
    <t>Politiker i utbildningsnämnden</t>
  </si>
  <si>
    <t>Mötestider i utbildningsnämnden</t>
  </si>
  <si>
    <t>Om utbildningsförvaltningen</t>
  </si>
  <si>
    <t>Utbildningsförvaltningen – In English</t>
  </si>
  <si>
    <t>Program för kvalitetsutveckling</t>
  </si>
  <si>
    <t>Utbildningsförvaltningens internationella samverkan</t>
  </si>
  <si>
    <t>Arbetet för allas lika rättigheter och möjligheter i utbildningsförvaltningen</t>
  </si>
  <si>
    <t>Projekt Göteborgskällan</t>
  </si>
  <si>
    <t>Kursbeskrivningar för lokala kurser</t>
  </si>
  <si>
    <t>Organisation och ledning i överförmyndarförvaltningen</t>
  </si>
  <si>
    <t>Kontaktuppgifter till överförmyndarförvaltningen</t>
  </si>
  <si>
    <t>Xyz-förvaltningens verksamheter</t>
  </si>
  <si>
    <t>Överförmyndarnämnden</t>
  </si>
  <si>
    <t>Politiker i överförmyndarnämnden</t>
  </si>
  <si>
    <t>Överförmyndarnämndens uppdrag</t>
  </si>
  <si>
    <t>För dig som är ställföreträdare</t>
  </si>
  <si>
    <t>Lämna synpunkter till överförmyndarförvaltningen</t>
  </si>
  <si>
    <t>Stadsdelsförvaltningar</t>
  </si>
  <si>
    <t>Angereds stadsdelsförvaltning</t>
  </si>
  <si>
    <t>Lena Carlsson SDF Angered</t>
  </si>
  <si>
    <t>Sdf angered</t>
  </si>
  <si>
    <t>Organisation och ledning i Angereds stadsdelsförvaltning</t>
  </si>
  <si>
    <t>Arbeta i Angereds stadsdelsförvaltning</t>
  </si>
  <si>
    <t>Bemanningsenheten Angered</t>
  </si>
  <si>
    <t>Kontaktuppgifter till Angereds stadsdelsförvaltning</t>
  </si>
  <si>
    <t>Om Angereds stadsdelsförvaltning</t>
  </si>
  <si>
    <t>Vilken stadsdelsförvaltning tillhör gatan?</t>
  </si>
  <si>
    <t>Befolkning och geografi i Angereds stadsdelsförvaltning</t>
  </si>
  <si>
    <t>Samhälle och miljö i Angereds stadsdelsförvaltning</t>
  </si>
  <si>
    <t>Tietoa Suomeksi Angeredista - Information på finska om Angered</t>
  </si>
  <si>
    <t>Förskola och utbildning i Angereds stadsdelsförvaltning</t>
  </si>
  <si>
    <t>Äldreomsorg i Angereds stadsdelsförvaltning</t>
  </si>
  <si>
    <t>Hälso- och sjukvård i Angereds stadsdelsförvaltning</t>
  </si>
  <si>
    <t>Individ- och familjeomsorg i Angereds stadsdelsförvaltning</t>
  </si>
  <si>
    <t>Integrationsvägledning i Angered</t>
  </si>
  <si>
    <t>Lovaktiviteter för Angered</t>
  </si>
  <si>
    <t>Motiva Angered</t>
  </si>
  <si>
    <t>Funktionshinder i Angereds stadsdelsförvaltning</t>
  </si>
  <si>
    <t>Kultur och fritid i Angereds stadsdelsförvaltning</t>
  </si>
  <si>
    <t>Anhörigstöd Angered</t>
  </si>
  <si>
    <t>Angereds stadsdelsnämnd</t>
  </si>
  <si>
    <t>Politiker i Angereds stadsdelsnämnd</t>
  </si>
  <si>
    <t>Angereds stadsdelsnämnds uppdrag</t>
  </si>
  <si>
    <t>Mötestider i Angereds stadsdelsnämnd</t>
  </si>
  <si>
    <t>Angereds stadsdelsnämnds utskott</t>
  </si>
  <si>
    <t>Ungdomsfullmäktige i Angereds stadsdelsförvaltning</t>
  </si>
  <si>
    <t>Budget och årsrapport för Angereds stadsdelsnämnd</t>
  </si>
  <si>
    <t>Påverka Angereds stadsdelsförvaltning</t>
  </si>
  <si>
    <t>Pensionärsrådet i Angereds stadsdelsförvaltning</t>
  </si>
  <si>
    <t>Funktionshinderrådet i Angereds stadsdelsförvaltning</t>
  </si>
  <si>
    <t xml:space="preserve">annethe.andersson@angered.goteborg.se </t>
  </si>
  <si>
    <t>Ungdomsrådet i Angereds stadsdelsförvaltning</t>
  </si>
  <si>
    <t>Unga påverkar i Angereds stadsdelsförvaltning</t>
  </si>
  <si>
    <t>Lämna synpunkter till Angereds stadsdelsförvaltning</t>
  </si>
  <si>
    <t>Medborgarkontor i Angered</t>
  </si>
  <si>
    <t>Möt Angereds stadsdelsförvaltning i sociala medier</t>
  </si>
  <si>
    <t>Askim-Frölunda-Högsbo stadsdelsförvaltning</t>
  </si>
  <si>
    <t>Monica Collryd SDF Askim Frölunda Högsbo</t>
  </si>
  <si>
    <t>Sdf askim-frölunda-högsbo</t>
  </si>
  <si>
    <t>Organisation och ledning i Askim-Frölunda-Högsbo stadsdelsförvaltning</t>
  </si>
  <si>
    <t>Arbeta i Askim-Frölunda-Högsbo stadsdelsförvaltning</t>
  </si>
  <si>
    <t>Bemanningsenheten Askim-Frölunda-Högsbo</t>
  </si>
  <si>
    <t>Kontaktuppgifter till Askim-Frölunda-Högsbo stadsdelsförvaltning</t>
  </si>
  <si>
    <t>Om Askim-Frölunda-Högsbo stadsdelsförvaltning</t>
  </si>
  <si>
    <t>Befolkning och geografi i Askim-Frölunda-Högsbo stadsdelsförvaltning</t>
  </si>
  <si>
    <t>Samhälle och miljö i Askim-Frölunda-Högsbo stadsdelsförvaltning</t>
  </si>
  <si>
    <t>Förskola och utbildning i Askim-Frölunda-Högsbo stadsdelsförvaltning</t>
  </si>
  <si>
    <t>Äldreomsorg i Askim-Frölunda-Högsbo stadsdelsförvaltning</t>
  </si>
  <si>
    <t>Hälso- och sjukvård i Askim-Frölunda-Högsbo stadsdelsförvaltning</t>
  </si>
  <si>
    <t>Individ- och familjeomsorg i Askim-Frölunda-Högsbo stadsdelsförvaltning</t>
  </si>
  <si>
    <t>Funktionshinder i  Askim-Frölunda-Högsbo stadsdelsförvaltning</t>
  </si>
  <si>
    <t>Kultur och fritid i Askim-Frölunda-Högsbo stadsdelsförvaltning</t>
  </si>
  <si>
    <t>Medborgarkontoret på Frölunda torg</t>
  </si>
  <si>
    <t>Anhörigcenter Väst</t>
  </si>
  <si>
    <t>Samtalsmottagning för barn och ungdomar i Askim-Frölunda-Högsbo och Västra Göteborg</t>
  </si>
  <si>
    <t>Björkbacken - rehabilitering och aktivering</t>
  </si>
  <si>
    <t>Stadsdelstidningen i Askim-Frölunda-Högsbo</t>
  </si>
  <si>
    <t>Askim-Frölunda-Högsbo stadsdelsnämnd</t>
  </si>
  <si>
    <t>Politiker i Askim-Frölunda-Högsbo stadsdelsnämnd</t>
  </si>
  <si>
    <t>Askim-Frölunda-Högsbo stadsdelsnämnds uppdrag</t>
  </si>
  <si>
    <t>Mötestider i Askim-Frölunda-Högsbo stadsdelsnämnd</t>
  </si>
  <si>
    <t>Askim-Frölunda-Högsbo stadsdelsnämnds utskott</t>
  </si>
  <si>
    <t>Ungdomsfullmäktige i Askim-Frölunda-Högsbo  stadsdelsförvaltning</t>
  </si>
  <si>
    <t>Budget och årsrapport för Askim-Frölunda-Högsbo stadsdelsnämnd</t>
  </si>
  <si>
    <t>Överklaga beslut</t>
  </si>
  <si>
    <t>Påverka Askim-Frölunda-Högsbo stadsdelsförvaltning</t>
  </si>
  <si>
    <t>Pensionärsrådet i Askim-Frölunda-Högsbo stadsdelsförvaltning</t>
  </si>
  <si>
    <t>Funktionshinderrådet i Askim-Frölunda-Högsbo stadsdelsförvaltning</t>
  </si>
  <si>
    <t>Lämna synpunkter till Askim-Frölunda-Högsbo stadsdelsförvaltning</t>
  </si>
  <si>
    <t>Centrums stadsdelsförvaltning</t>
  </si>
  <si>
    <t>Sdf centrum</t>
  </si>
  <si>
    <t>Organisation och ledning i Centrums stadsdelsförvaltning</t>
  </si>
  <si>
    <t>Arbeta i Centrums stadsdelsförvaltning</t>
  </si>
  <si>
    <t>Kontaktuppgifter till Centrums stadsdelsförvaltning</t>
  </si>
  <si>
    <t>Om Centrums stadsdelsförvaltning</t>
  </si>
  <si>
    <t>Befolkning och geografi i Centrums stadsdelsförvaltning</t>
  </si>
  <si>
    <t>Malin Hjalmarsson SDF Centrum, Idrott- och Föreningsförvaltni</t>
  </si>
  <si>
    <t>Samhälle och miljö i Centrums stadsdelsförvaltning</t>
  </si>
  <si>
    <t>Kerstin Elias SDF Centrum</t>
  </si>
  <si>
    <t>Tidningen Centrumliv</t>
  </si>
  <si>
    <t>Förskola och utbildning i Centrums stadsdelsförvaltning</t>
  </si>
  <si>
    <t>Äldreomsorg i Centrums stadsdelsförvaltning</t>
  </si>
  <si>
    <t>Hälso- och sjukvård i Centrums stadsdelsförvaltning</t>
  </si>
  <si>
    <t>Individ- och familjeomsorg i Centrums stadsdelsförvaltning</t>
  </si>
  <si>
    <t>Funktionshinder i Centrums stadsdelsförvaltning</t>
  </si>
  <si>
    <t>Kultur och fritid i Centrums stadsdelsförvaltning</t>
  </si>
  <si>
    <t>Centrums stadsdelsnämnd</t>
  </si>
  <si>
    <t>Politiker i Centrums stadsdelsnämnd</t>
  </si>
  <si>
    <t>Centrums stadsdelsnämnds uppdrag</t>
  </si>
  <si>
    <t>Eva-Marie Ekman SDF Centrum</t>
  </si>
  <si>
    <t>Mötestider i Centrums stadsdelsnämnd</t>
  </si>
  <si>
    <t>Maria Löwenadler SDF Centrum</t>
  </si>
  <si>
    <t>Centrums stadsdelsnämnds utskott</t>
  </si>
  <si>
    <t>Ungdomsfullmäktige i Centrums stadsdelsförvaltning</t>
  </si>
  <si>
    <t>Budget och årsrapport för Centrums stadsdelsnämnd</t>
  </si>
  <si>
    <t>Notiser från Centrums stadsdelsnämnd</t>
  </si>
  <si>
    <t>Påverka Centrums stadsdelsförvaltning</t>
  </si>
  <si>
    <t>Pensionärsrådet i Centrums stadsdelsförvaltning</t>
  </si>
  <si>
    <t>Funktionshinderrådet i Centrums stadsdelsförvaltning</t>
  </si>
  <si>
    <t>Linnea Karlsson SDF Centrum</t>
  </si>
  <si>
    <t>Lämna synpunkter till Centrums stadsdelsförvaltning</t>
  </si>
  <si>
    <t>Dialog och delaktighet i Centrums stadsdelsförvaltning</t>
  </si>
  <si>
    <t>Lundby stadsdelsförvaltning</t>
  </si>
  <si>
    <t>Organisation och ledning i Lundby stadsdelsförvaltning</t>
  </si>
  <si>
    <t>Arbeta i Lundby stadsdelsförvaltning</t>
  </si>
  <si>
    <t>Kontaktuppgifter till Lundby stadsdelsförvaltning</t>
  </si>
  <si>
    <t>Ota meihin yhteyttä suomeksi - Lundby stadsdelsförvaltning</t>
  </si>
  <si>
    <t>Om Lundby stadsdelsförvaltning</t>
  </si>
  <si>
    <t>Befolkning och geografi i Lundby stadsdelsförvaltning</t>
  </si>
  <si>
    <t>Samhälle och miljö i Lundby stadsdelsförvaltning</t>
  </si>
  <si>
    <t>Stadsdelstidningen Vårt Lundby</t>
  </si>
  <si>
    <t>Lundbypriset</t>
  </si>
  <si>
    <t>Höst- och vårprogram i Lundby</t>
  </si>
  <si>
    <t>Förskola och utbildning i Lundby stadsdelsförvaltning</t>
  </si>
  <si>
    <t>Äldreomsorg i Lundby stadsdelsförvaltning</t>
  </si>
  <si>
    <t>Hälso- och sjukvård i Lundby stadsdelsförvaltning</t>
  </si>
  <si>
    <t>Individ- och familjeomsorg i Lundby stadsdelsförvaltning</t>
  </si>
  <si>
    <t>Funktionshinder i Lundby stadsdelsförvaltning</t>
  </si>
  <si>
    <t>Kultur och fritid i Lundby stadsdelsförvaltning</t>
  </si>
  <si>
    <t>Anhörigstöd i Lundby</t>
  </si>
  <si>
    <t>Arbetsmarknadsenheten</t>
  </si>
  <si>
    <t>Stöd till hyresgäster och hyresvärdar i Lundby</t>
  </si>
  <si>
    <t>Hyra lokal i Lundby stadsdelsförvaltning</t>
  </si>
  <si>
    <t>Lundby stadsdelsnämnd</t>
  </si>
  <si>
    <t>Politiker i Lundby stadsdelsnämnd</t>
  </si>
  <si>
    <t>Lundby stadsdelsnämnds uppdrag</t>
  </si>
  <si>
    <t>Mötestider i Lundby stadsdelsnämnd</t>
  </si>
  <si>
    <t>Lundby stadsdelsnämnds utskott</t>
  </si>
  <si>
    <t>Ungdomsfullmäktige i Lundby stadsdelsförvaltning</t>
  </si>
  <si>
    <t>Budget och årsrapport för Lundby stadsdelsnämnd</t>
  </si>
  <si>
    <t>Påverka Lundby stadsdelsförvaltning</t>
  </si>
  <si>
    <t>Pensionärsrådet i Lundby stadsdelsförvaltning</t>
  </si>
  <si>
    <t>Funktionshinderrådet i Lundby stadsdelsförvaltning</t>
  </si>
  <si>
    <t>Ungdomsrådet i Lundby stadsdelsförvaltning</t>
  </si>
  <si>
    <t>Rådslag i Lundby stadsdelsförvaltning</t>
  </si>
  <si>
    <t>Medborgardialog i Lundby stadsdelsförvaltning</t>
  </si>
  <si>
    <t>Lundbys brottsförebyggande råd</t>
  </si>
  <si>
    <t>Lämna synpunkter till Lundby stadsdelsförvaltning</t>
  </si>
  <si>
    <t>Majorna-Linné stadsdelsförvaltning</t>
  </si>
  <si>
    <t>Karolina Vikingsson SDF MajornaLinné</t>
  </si>
  <si>
    <t>Sdf majorna-linné</t>
  </si>
  <si>
    <t>Organisation och ledning i Majorna-Linné stadsdelsförvaltning</t>
  </si>
  <si>
    <t>Arbeta i Majorna-Linné stadsdelsförvaltning</t>
  </si>
  <si>
    <t>Kontaktuppgifter till Majorna-Linné stadsdelsförvaltning</t>
  </si>
  <si>
    <t>Om Majorna-Linné stadsdelsförvaltning</t>
  </si>
  <si>
    <t>Befolkning och geografi i Majorna-Linné stadsdelsförvaltning</t>
  </si>
  <si>
    <t>Samhälle och miljö i Majorna-Linné stadsdelsförvaltning</t>
  </si>
  <si>
    <t>10-årsplan mot cannabis</t>
  </si>
  <si>
    <t>Förskola och utbildning i Majorna-Linné stadsdelsförvaltning</t>
  </si>
  <si>
    <t>Äldreomsorg i Majorna-Linné stadsdelsförvaltning</t>
  </si>
  <si>
    <t>Hälso- och sjukvård i Majorna-Linné stadsdelsförvaltning</t>
  </si>
  <si>
    <t>Individ- och familjeomsorg i Majorna-Linné stadsdelsförvaltning</t>
  </si>
  <si>
    <t>Funktionshinder i Majorna-Linné stadsdelsförvaltning</t>
  </si>
  <si>
    <t>Kultur och fritid i Majorna-Linné stadsdelsförvaltning</t>
  </si>
  <si>
    <t>Vikariepool i Majorna-Linné</t>
  </si>
  <si>
    <t>Majorna-Linné stadsdelsnämnd</t>
  </si>
  <si>
    <t>Politiker i Majorna-Linné stadsdelsnämnd</t>
  </si>
  <si>
    <t>Majorna-Linné stadsdelsnämnds uppdrag</t>
  </si>
  <si>
    <t>Mötestider i Majorna-Linné stadsdelsnämnd</t>
  </si>
  <si>
    <t>Frågestund - dialog med dina politiker i sdf Majorna-Linné</t>
  </si>
  <si>
    <t>Majorna-Linné stadsdelsnämnds utskott</t>
  </si>
  <si>
    <t>Utbildningsutskottet</t>
  </si>
  <si>
    <t>Ungdomsfullmäktige i Majorna-Linné stadsdelsförvaltning</t>
  </si>
  <si>
    <t>Budget och årsrapport för Majorna-Linné stadsdelsnämnd</t>
  </si>
  <si>
    <t>Påverka Majorna-Linné stadsdelsförvaltning</t>
  </si>
  <si>
    <t>Pensionärsrådet i Majorna-Linné stadsdelsförvaltning</t>
  </si>
  <si>
    <t>Funktionshinderrådet i Majorna-Linné stadsdelsförvaltning</t>
  </si>
  <si>
    <t>Ungdomsrådet i Majorna-Linné stadsdelsförvaltning</t>
  </si>
  <si>
    <t>Lämna synpunkter till Majorna-Linné stadsdelsförvaltning</t>
  </si>
  <si>
    <t>Norra Hisingens stadsdelsförvaltning</t>
  </si>
  <si>
    <t>Anders Feldt SDF Norra Hisingen</t>
  </si>
  <si>
    <t>Sdf norra hisingen</t>
  </si>
  <si>
    <t>Organisation och ledning i Norra Hisingens stadsdelsförvaltning</t>
  </si>
  <si>
    <t>Arbeta i Norra Hisingens stadsdelsförvaltning</t>
  </si>
  <si>
    <t>Kontaktuppgifter till Norra Hisingens stadsdelsförvaltning</t>
  </si>
  <si>
    <t>Tietoja suomeksi - Information på finska om Norra Hisingens stadsdelsförvaltning</t>
  </si>
  <si>
    <t>Om Norra Hisingens stadsdelsförvaltning</t>
  </si>
  <si>
    <t>Befolkning och geografi i Norra Hisingens stadsdelsförvaltning</t>
  </si>
  <si>
    <t>Samhälle och miljö i Norra Hisingens stadsdelsförvaltning</t>
  </si>
  <si>
    <t>Förskola och utbildning i Norra Hisingens stadsdelsförvaltning</t>
  </si>
  <si>
    <t>Äldreomsorg i Norra Hisingens stadsdelsförvaltning</t>
  </si>
  <si>
    <t>Hälso- och sjukvård i Norra Hisingens stadsdelsförvaltning</t>
  </si>
  <si>
    <t>Individ- och familjeomsorg i Norra Hisingens stadsdelsförvaltning</t>
  </si>
  <si>
    <t>Funktionshinder i Norra Hisingens stadsdelsförvaltning</t>
  </si>
  <si>
    <t>Kultur och fritid i Norra Hisingens stadsdelsförvaltning</t>
  </si>
  <si>
    <t>EU-projekt i Norra Hisingen</t>
  </si>
  <si>
    <t>Backa i fokus</t>
  </si>
  <si>
    <t>Selma Center</t>
  </si>
  <si>
    <t>Anhörigstöd i Norra Hisingen</t>
  </si>
  <si>
    <t>Norra Hisingens stadsdelsnämnd</t>
  </si>
  <si>
    <t>Politiker i Norra Hisingens stadsdelsnämnd</t>
  </si>
  <si>
    <t>Norra Hisingens stadsdelsnämnds uppdrag</t>
  </si>
  <si>
    <t>Mötestider i Norra Hisingens stadsdelsnämnd</t>
  </si>
  <si>
    <t>Norra Hisingens stadsdelsnämnds utskott</t>
  </si>
  <si>
    <t>Ungdomsfullmäktige i Norra Hisingens stadsdelsförvaltning</t>
  </si>
  <si>
    <t>Budget och årsrapport för Norra Hisingens stadsdelsnämnd</t>
  </si>
  <si>
    <t>Påverka Norra Hisingens stadsdelsförvaltning</t>
  </si>
  <si>
    <t>Pensionärsrådet i Norra Hisingens stadsdelsförvaltning</t>
  </si>
  <si>
    <t>Funktionshinderrådet i Norra Hisingens stadsdelsförvaltning</t>
  </si>
  <si>
    <t>Ungdomsrådet i Norra Hisingens stadsdelsförvaltning</t>
  </si>
  <si>
    <t>Ungdomspanelen</t>
  </si>
  <si>
    <t>Förslag från medborgare i Norra Hisingen</t>
  </si>
  <si>
    <t>Lämna synpunkter till Norra Hisingens stadsdelsförvaltning</t>
  </si>
  <si>
    <t>Möt Norra Hisingen i sociala medier</t>
  </si>
  <si>
    <t>Västra Göteborgs stadsdelsförvaltning</t>
  </si>
  <si>
    <t>Anna Maria Hammar SDF Västra Göteborg</t>
  </si>
  <si>
    <t>Sdf västra göteborg</t>
  </si>
  <si>
    <t>Organisation och ledning i Västra Göteborgs stadsdelsförvaltning</t>
  </si>
  <si>
    <t>Arbeta i Västra Göteborgs stadsdelsförvaltning</t>
  </si>
  <si>
    <t>Kontaktuppgifter till Västra Göteborgs stadsdelsförvaltning</t>
  </si>
  <si>
    <t>Om Västra Göteborgs stadsdelsförvaltning</t>
  </si>
  <si>
    <t>Befolkning och geografi i Västra Göteborgs stadsdelsförvaltning</t>
  </si>
  <si>
    <t>Samhälle och miljö i Västra Göteborgs stadsdelsförvaltning</t>
  </si>
  <si>
    <t>Västra Göteborg i media</t>
  </si>
  <si>
    <t>Förskola och utbildning i Västra Göteborgs stadsdelsförvaltning</t>
  </si>
  <si>
    <t>Äldreomsorg i Västra Göteborgs stadsdelsförvaltning</t>
  </si>
  <si>
    <t>Hälso- och sjukvård i Västra Göteborgs stadsdelsförvaltning</t>
  </si>
  <si>
    <t>Individ- och familjeomsorg i Västra Göteborgs stadsdelsförvaltning</t>
  </si>
  <si>
    <t>Funktionshinder i Västra Göteborgs stadsdelsförvaltning</t>
  </si>
  <si>
    <t>Kultur och fritid i Västra Göteborgs stadsdelsförvaltning</t>
  </si>
  <si>
    <t>Medborgarkontoret vid Frölunda Torg</t>
  </si>
  <si>
    <t>Förenings- och aktivitetsstöd i Västra Göteborg</t>
  </si>
  <si>
    <t>Hälsoäventyret Älgen</t>
  </si>
  <si>
    <t>Övriga tjänster i Västra Göteborgs stadsdelsförvaltning</t>
  </si>
  <si>
    <t>Västra Göteborgs stadsdelsnämnd</t>
  </si>
  <si>
    <t>Politiker i Västra Göteborgs stadsdelsnämnd</t>
  </si>
  <si>
    <t>Västra Göteborgs stadsdelsnämnds uppdrag</t>
  </si>
  <si>
    <t>Mötestider i Västra Göteborgs stadsdelsnämnd</t>
  </si>
  <si>
    <t>Västra Göteborgs stadsdelsnämnds utskott</t>
  </si>
  <si>
    <t>Budget och årsrapport för Västra Göteborgs stadsdelsnämnd</t>
  </si>
  <si>
    <t>Påverka Västra Göteborgs stadsdelsförvaltning</t>
  </si>
  <si>
    <t>Utveckla stadsdelen Västra Göteborg</t>
  </si>
  <si>
    <t>Pensionärsrådet i Västra Göteborgs stadsdelsförvaltning</t>
  </si>
  <si>
    <t>Funktionshinderrådet i Västra Göteborgs stadsdelsförvaltning</t>
  </si>
  <si>
    <t>Ö-dialogen i Västra Göteborg</t>
  </si>
  <si>
    <t>Niklas Hall SDF Västra Göteborg</t>
  </si>
  <si>
    <t>Mötesplatsen Kastanjeträffen</t>
  </si>
  <si>
    <t>Ungdomsforum i Västra Göteborgs stadsdelsförvaltning</t>
  </si>
  <si>
    <t>Lämna synpunkter till Västra Göteborgs stadsdelsförvaltning</t>
  </si>
  <si>
    <t>Västra Hisingens stadsdelsförvaltning</t>
  </si>
  <si>
    <t>Eva Katarina Johansson SDF Västra Hisingen</t>
  </si>
  <si>
    <t>Sdf västra hisingen</t>
  </si>
  <si>
    <t>Organisation och ledning i Västra Hisingens stadsdelsförvaltning</t>
  </si>
  <si>
    <t>Arbeta i Västra Hisingens stadsdelsförvaltning</t>
  </si>
  <si>
    <t>Kontaktuppgifter till  Västra Hisingens stadsdelsförvaltning</t>
  </si>
  <si>
    <t>Om Västra Hisingens stadsdelsförvaltning</t>
  </si>
  <si>
    <t>Befolkning och geografi i Västra Hisingens stadsdelsförvaltning</t>
  </si>
  <si>
    <t>Samhälle och miljö i Västra Hisingens stadsdelsförvaltning</t>
  </si>
  <si>
    <t>Lokalt utvecklingsprogram 2015-2018</t>
  </si>
  <si>
    <t>Trygg i Västra Hisingen</t>
  </si>
  <si>
    <t>Förskola och utbildning i Västra Hisingens stadsdelsförvaltning</t>
  </si>
  <si>
    <t>Äldreomsorg i Västra Hisingens stadsdelsförvaltning</t>
  </si>
  <si>
    <t>Hälso- och sjukvård i Västra Hisingens stadsdelsförvaltning</t>
  </si>
  <si>
    <t>Individ- och familjeomsorg i Västra Hisingens stadsdelsförvaltning</t>
  </si>
  <si>
    <t>Funktionshinder i Västra Hisingens stadsdelsförvaltning</t>
  </si>
  <si>
    <t>Kultur och fritid i Västra Hisingens stadsdelsförvaltning</t>
  </si>
  <si>
    <t>Politiker i Västra Hisingens stadsdelsförvaltning</t>
  </si>
  <si>
    <t>Västra Hisingens stadsdelsnämnds uppdrag</t>
  </si>
  <si>
    <t>Mötestider i Västra Hisingens stadsdelsnämnd</t>
  </si>
  <si>
    <t>Västra Hisingens stadsdelsnämnds utskott</t>
  </si>
  <si>
    <t>Ungdomsfullmäktige i Västra Hisingens stadsdelsförvaltning</t>
  </si>
  <si>
    <t>Budget och årsrapport för Västra Hisingens stadsdelsnämnd</t>
  </si>
  <si>
    <t>Påverka Västra Hisingens stadsdelsförvaltning</t>
  </si>
  <si>
    <t>Pensionärsrådet i Västra Hisingens stadsdelsförvaltning</t>
  </si>
  <si>
    <t>Ungdomsrådet i Västra Hisingens stadsdelsförvaltning</t>
  </si>
  <si>
    <t>Lämna synpunkter till Västra Hisingens stadsdelsförvaltning</t>
  </si>
  <si>
    <t>Bo Bra i Biskopsgården</t>
  </si>
  <si>
    <t>Västra Hisingen i sociala medier</t>
  </si>
  <si>
    <t>Medborgarkontoret</t>
  </si>
  <si>
    <t>Örgryte-Härlanda stadsdelsförvaltning</t>
  </si>
  <si>
    <t>Jessica Ohliw SDF Örgryte Härlanda</t>
  </si>
  <si>
    <t>Organisation och ledning i Örgryte-Härlanda stadsdelsförvaltning</t>
  </si>
  <si>
    <t>Arbeta i Örgryte-Härlanda stadsdelsförvaltning</t>
  </si>
  <si>
    <t>Kontaktuppgifter till Örgryte-Härlanda stadsdelsförvaltning</t>
  </si>
  <si>
    <t>Om Örgryte-Härlanda stadsdelsförvaltning</t>
  </si>
  <si>
    <t>Befolkning och geografi i Örgryte-Härlanda stadsdelsförvaltning</t>
  </si>
  <si>
    <t>Samhälle och miljö i Örgryte-Härlanda stadsdelsförvaltning</t>
  </si>
  <si>
    <t>EU-projekt i Örgryte-Härlanda stadsdelsförvaltning</t>
  </si>
  <si>
    <t>Seniortidningen Seniorliv</t>
  </si>
  <si>
    <t>Stöd till föreningar i Örgryte-Härlanda</t>
  </si>
  <si>
    <t>Förskola och utbildning i Örgryte-Härlanda stadsdelsförvaltning</t>
  </si>
  <si>
    <t>Äldreomsorg i Örgryte-Härlanda stadsdelsförvaltning</t>
  </si>
  <si>
    <t>Hälso- och sjukvård i Örgryte-Härlanda stadsdelsförvaltning</t>
  </si>
  <si>
    <t>Individ- och familjeomsorg i Örgryte-Härlanda stadsdelsförvaltning</t>
  </si>
  <si>
    <t>Funktionshinder i Örgryte-Härlanda stadsdelsförvaltning</t>
  </si>
  <si>
    <t>Kultur och fritid i Örgryte-Härlanda stadsdelsförvaltning</t>
  </si>
  <si>
    <t>Mat och lokal i Örgryte-Härlanda</t>
  </si>
  <si>
    <t>Anhörigstöd Örgryte-Härlanda</t>
  </si>
  <si>
    <t>Föräldraguide</t>
  </si>
  <si>
    <t>Politiker i Örgryte-Härlanda stadsdelsnämnd</t>
  </si>
  <si>
    <t>Örgryte-Härlanda stadsdelsnämnds uppdrag</t>
  </si>
  <si>
    <t>Mötestider i Örgryte-Härlanda stadsdelsnämnd</t>
  </si>
  <si>
    <t>Örgryte-Härlanda stadsdelsnämnds utskott</t>
  </si>
  <si>
    <t>Ungdomsfullmäktige i Örgryte-Härlanda stadsdelsförvaltning</t>
  </si>
  <si>
    <t>Budget och årsrapport för Örgryte-Härlanda stadsdelsnämnd</t>
  </si>
  <si>
    <t>Påverka Örgryte-Härlanda stadsdelsförvaltning</t>
  </si>
  <si>
    <t>Pensionärsrådet i Örgryte-Härlanda stadsdelsförvaltning</t>
  </si>
  <si>
    <t>Funktionshinderrådet i Örgryte-Härlanda stadsdelsförvaltning</t>
  </si>
  <si>
    <t>Ungdomsrådet i Örgryte-Härlanda stadsdelsförvaltning</t>
  </si>
  <si>
    <t>Örgryte-Härlanda i sociala medier</t>
  </si>
  <si>
    <t>Lämna synpunkter till Örgryte-Härlanda stadsdelsförvaltning</t>
  </si>
  <si>
    <t>Östra Göteborgs stadsdelsförvaltning</t>
  </si>
  <si>
    <t>Emma Sjöberg SDF Östra Göteborg</t>
  </si>
  <si>
    <t>Sdf östra göteborg</t>
  </si>
  <si>
    <t>Organisation och ledning i Östra Göteborgs stadsdelsförvaltning</t>
  </si>
  <si>
    <t>Arbeta i Östra Göteborgs stadsdelsförvaltning</t>
  </si>
  <si>
    <t>Kontaktuppgifter till Östra Göteborgs stadsdelsförvaltning</t>
  </si>
  <si>
    <t>Om Östra Göteborgs stadsdelsförvaltning</t>
  </si>
  <si>
    <t>Befolkning och geografi i Östra Göteborgs stadsdelsförvaltning</t>
  </si>
  <si>
    <t>Samhälle och miljö i Östra Göteborgs stadsdelsförvaltning</t>
  </si>
  <si>
    <t>Förskola och utbildning i Östra Göteborgs stadsdelsförvaltning</t>
  </si>
  <si>
    <t>Äldreomsorg i Östra Göteborgs stadsdelsförvaltning</t>
  </si>
  <si>
    <t>Hälso- och sjukvård i Östra Göteborgs stadsdelsförvaltning</t>
  </si>
  <si>
    <t>Individ- och familjeomsorg i Östra Göteborgs stadsdelsförvaltning</t>
  </si>
  <si>
    <t>Funktionshinder i Östra Göteborgs stadsdelsförvaltning</t>
  </si>
  <si>
    <t>Kultur och fritid i Östra Göteborgs stadsdelsförvaltning</t>
  </si>
  <si>
    <t>Östra Göteborgs stadsdelsnämnd</t>
  </si>
  <si>
    <t>Politiker i Östra Göteborgs stadsdelsnämnd</t>
  </si>
  <si>
    <t>Östra Göteborgs stadsdelsnämnds uppdrag</t>
  </si>
  <si>
    <t>Mötestider i Östra Göteborgs stadsdelsnämnd</t>
  </si>
  <si>
    <t>Vision Östra Göteborg</t>
  </si>
  <si>
    <t>Ungdomsfullmäktige i Östra Göteborgs stadsdelsförvaltning</t>
  </si>
  <si>
    <t>Budget och årsrapport för Östra Göteborgs stadsdelsnämnd</t>
  </si>
  <si>
    <t>Påverka Östra Göteborgs stadsdelsförvaltning</t>
  </si>
  <si>
    <t>Östra Göteborg i sociala medier</t>
  </si>
  <si>
    <t>Förslag från medborgare i Östra Göteborg</t>
  </si>
  <si>
    <t>Östra Göteborgs medborgarpanel</t>
  </si>
  <si>
    <t>Pensionärsrådet i Östra Göteborgs stadsdelsförvaltning</t>
  </si>
  <si>
    <t>Funktionshinderrådet i Östra Göteborgs stadsdelsförvaltning</t>
  </si>
  <si>
    <t>Ungdomsrådet i Östra Göteborgs stadsdelsförvaltning</t>
  </si>
  <si>
    <t>Lämna synpunkter till Östra Göteborgs stadsdelsförvaltning</t>
  </si>
  <si>
    <t>Nämnder</t>
  </si>
  <si>
    <t>Facknämnder</t>
  </si>
  <si>
    <t>Valnämnden</t>
  </si>
  <si>
    <t>Bill Werngren Stadsledningskontoret</t>
  </si>
  <si>
    <t>Stadsdelsnämnder</t>
  </si>
  <si>
    <t>Bolag</t>
  </si>
  <si>
    <t>Hitta bolag</t>
  </si>
  <si>
    <t>Göteborgs Stadshus AB</t>
  </si>
  <si>
    <t xml:space="preserve">anntor1228 </t>
  </si>
  <si>
    <t>Kommunfullmäktige</t>
  </si>
  <si>
    <t>Om kommunfullmäktige</t>
  </si>
  <si>
    <t>Jakob Rydén Stadsledningskontoret</t>
  </si>
  <si>
    <t xml:space="preserve">Direktsändning via webb-TV </t>
  </si>
  <si>
    <t>Om kommunstyrelsen</t>
  </si>
  <si>
    <t>Beslut i notisform från kommunstyrelsen 2016</t>
  </si>
  <si>
    <t>Margareta Romare Stadsledningskontoret</t>
  </si>
  <si>
    <t>Beslut i notisform från kommunstyrelsen 2015</t>
  </si>
  <si>
    <t>Beslut i notisform från kommunstyrelsen</t>
  </si>
  <si>
    <t>Beslut i notisform 16 mars 2016</t>
  </si>
  <si>
    <t>Beslut i notisform 2 mars 2016</t>
  </si>
  <si>
    <t>Beslut i notisform 10 februari 2016</t>
  </si>
  <si>
    <t>Beslut i notisform 27 januari 2016</t>
  </si>
  <si>
    <t>Beslut i notisform 13 januari 2016</t>
  </si>
  <si>
    <t>Beslut i notisform 16 december 2015</t>
  </si>
  <si>
    <t>Beslut i notisform 2 december 2015</t>
  </si>
  <si>
    <t>Beslut i notisform 18 november 2015</t>
  </si>
  <si>
    <t>Beslut i notisform 4 november 2015</t>
  </si>
  <si>
    <t>Beslut i notisform 21 oktober 2015</t>
  </si>
  <si>
    <t>Beslut i notisform 7 oktober 2015</t>
  </si>
  <si>
    <t>Beslut i notisform 23 september 2015</t>
  </si>
  <si>
    <t>Beslut i notisform 9 september 2015</t>
  </si>
  <si>
    <t>Beslut i notisform 26 augusti 2015</t>
  </si>
  <si>
    <t>Beslut i notisform 10 juni 2015</t>
  </si>
  <si>
    <t>Beslut i notisform 27 maj 2015</t>
  </si>
  <si>
    <t>Beslut i notisform 13 maj 2015</t>
  </si>
  <si>
    <t>Göteborgs Stads HBTQ-råd</t>
  </si>
  <si>
    <t>Rådet för integration och samhällsgemenskap</t>
  </si>
  <si>
    <t>Pia Borg Stadsledningskontoret</t>
  </si>
  <si>
    <t>Göteborgs Stads råd för funktionshinderfrågor</t>
  </si>
  <si>
    <t>Lena Hasselgren SDF MajornaLinné, Stadsledningskontoret</t>
  </si>
  <si>
    <t>Studentforum</t>
  </si>
  <si>
    <t>Paula Aijmer Stadsledningskontoret</t>
  </si>
  <si>
    <t>Om Studentforum</t>
  </si>
  <si>
    <t>Representanter i Studentforum</t>
  </si>
  <si>
    <t>Representanter i beredningsgruppen</t>
  </si>
  <si>
    <t>Göteborgs Stads sverigefinska råd</t>
  </si>
  <si>
    <t>Maria Balaban Stadsledningskontoret</t>
  </si>
  <si>
    <t>Göteborgs Stads pensionärsråd</t>
  </si>
  <si>
    <t>Stadsrevisionen</t>
  </si>
  <si>
    <t>Nina Wiklander Stadsrevisionen</t>
  </si>
  <si>
    <t>Revisionskontoret</t>
  </si>
  <si>
    <t>Om stadsrevisionen</t>
  </si>
  <si>
    <t>Revisionsrapporter</t>
  </si>
  <si>
    <t>Granskning som pågår</t>
  </si>
  <si>
    <t>Granskning av Göteborgs Stads delårsrapport och årsredovisning</t>
  </si>
  <si>
    <t xml:space="preserve">Årsredogörelse och revisionsberättelse </t>
  </si>
  <si>
    <t xml:space="preserve">Intyg om tillämpningen av transparenslagen </t>
  </si>
  <si>
    <t>Så här går en granskning till</t>
  </si>
  <si>
    <t>Nämndledamöters ansvar</t>
  </si>
  <si>
    <t>Sök politiker</t>
  </si>
  <si>
    <t xml:space="preserve">malhes0701 </t>
  </si>
  <si>
    <t>Så styrs Göteborg</t>
  </si>
  <si>
    <t>Att vara politiker i Göteborgs Stad</t>
  </si>
  <si>
    <t>Ungdomsfullmäktige</t>
  </si>
  <si>
    <t>Politisk ordlista</t>
  </si>
  <si>
    <t>Kommunfakta</t>
  </si>
  <si>
    <t>Kort kommunfakta</t>
  </si>
  <si>
    <t xml:space="preserve">Om kommunens ekonomi </t>
  </si>
  <si>
    <t>Anders Rosvall Stadsledningskontoret</t>
  </si>
  <si>
    <t>Skattesatser</t>
  </si>
  <si>
    <t>Budget</t>
  </si>
  <si>
    <t>Årsredovisningar</t>
  </si>
  <si>
    <t>Delårsrapporter</t>
  </si>
  <si>
    <t>Finansiell information</t>
  </si>
  <si>
    <t>Rapporter och publikationer i budgetarbetet</t>
  </si>
  <si>
    <t>Annette Borg Stadsledningskontoret</t>
  </si>
  <si>
    <t>Lutz Ewert Stadsledningskontoret</t>
  </si>
  <si>
    <t>Historia</t>
  </si>
  <si>
    <t>Om Göteborgs historia</t>
  </si>
  <si>
    <t>Stadsvapnets historia</t>
  </si>
  <si>
    <t>Maria Norberg Stadsledningskontoret</t>
  </si>
  <si>
    <t>Statistik</t>
  </si>
  <si>
    <t>Rådhuset</t>
  </si>
  <si>
    <t>Gabriella Nässén Stadsledningskontoret</t>
  </si>
  <si>
    <t>Valresultat, mandatfördelning</t>
  </si>
  <si>
    <t>Digital service</t>
  </si>
  <si>
    <t>Anette Hermansson Konsument och medborgarservice</t>
  </si>
  <si>
    <t>Öppna data</t>
  </si>
  <si>
    <t>Kim Lantto Konsument och medborgarservice</t>
  </si>
  <si>
    <t>Göteborgs Stads digitala utveckling</t>
  </si>
  <si>
    <t>Ante Baric Stadsledningskontoret</t>
  </si>
  <si>
    <t>Göteborgs Stads förtjänsttecken</t>
  </si>
  <si>
    <t>Göteborgs Stads webb-TV</t>
  </si>
  <si>
    <t>Namnsättning av gator</t>
  </si>
  <si>
    <t>Mats Sjölin Kulturförvaltningen</t>
  </si>
  <si>
    <t>Vårt Göteborg</t>
  </si>
  <si>
    <t xml:space="preserve">Fairtrade City Göteborg </t>
  </si>
  <si>
    <t>Elina Järkil Konsument och medborgarservice</t>
  </si>
  <si>
    <t xml:space="preserve"> Fairtrade City och Rättvis handel </t>
  </si>
  <si>
    <t>Bli en del av Fairtrade City Göteborg</t>
  </si>
  <si>
    <t>E-Tjänst Fairtradecity</t>
  </si>
  <si>
    <t>Planer och styrdokument</t>
  </si>
  <si>
    <t>Mona Lödemel Fastighetskontoret, Gunnar Åkerström Stadsbyggnadskontoret</t>
  </si>
  <si>
    <t>Styrande dokument i Göteborgs Stad</t>
  </si>
  <si>
    <t>Sök styrande dokument i Göteborgs Stad</t>
  </si>
  <si>
    <t>Nämndhandlingar</t>
  </si>
  <si>
    <t>Välj nämnd och år</t>
  </si>
  <si>
    <t>Sök i fritext</t>
  </si>
  <si>
    <t>Prenumerera på nämndhandlingar</t>
  </si>
  <si>
    <t>Bolagshandlingar</t>
  </si>
  <si>
    <t>Välj bolag och år</t>
  </si>
  <si>
    <t>Delaktighet och inflytande</t>
  </si>
  <si>
    <t>Chatt</t>
  </si>
  <si>
    <t>Regler för chatt</t>
  </si>
  <si>
    <t>Chatta med nämnden för SDF Majorna-Linné</t>
  </si>
  <si>
    <t xml:space="preserve">Hållbar stad - öppen för världen </t>
  </si>
  <si>
    <t>Mänskliga rättigheter</t>
  </si>
  <si>
    <t>Klas Forsberg Stadsledningskontoret</t>
  </si>
  <si>
    <t>Mänskliga rättigheter i Göteborgs Stad</t>
  </si>
  <si>
    <t>Om mänskliga rättigheter i Göteborgs Stad</t>
  </si>
  <si>
    <t xml:space="preserve">Diskriminering </t>
  </si>
  <si>
    <t xml:space="preserve">Normkritik </t>
  </si>
  <si>
    <t xml:space="preserve">HBTQ	</t>
  </si>
  <si>
    <t>Nationella minoriteter</t>
  </si>
  <si>
    <t xml:space="preserve">Om nationella minoriteter  </t>
  </si>
  <si>
    <t>Romsk inkludering</t>
  </si>
  <si>
    <t>Finskt förvaltningsområde</t>
  </si>
  <si>
    <t xml:space="preserve">Jämställdhet  </t>
  </si>
  <si>
    <t>Eva Marie Kjellström Stadsledningskontoret</t>
  </si>
  <si>
    <t xml:space="preserve">Tillgänglighet </t>
  </si>
  <si>
    <t>Levande historia</t>
  </si>
  <si>
    <t xml:space="preserve">Om Levande historia </t>
  </si>
  <si>
    <t>Ann Hanbert Stadsledningskontoret</t>
  </si>
  <si>
    <t>Ansök om bidrag från Levande historia</t>
  </si>
  <si>
    <t>Redovisa bidrag från Levande historia</t>
  </si>
  <si>
    <t>E-tjänst Ansök om aktivitets- och stimulansbidrag</t>
  </si>
  <si>
    <t>E-tjänst Redovisa aktivitets- och stimulansbidrag</t>
  </si>
  <si>
    <t>Jämlikt Göteborg</t>
  </si>
  <si>
    <t>Helena Nymark Social Resursförvaltning</t>
  </si>
  <si>
    <t>Ulla-Carin Moberg Social Resursförvaltning</t>
  </si>
  <si>
    <t>Varför jämlikt Göteborg?</t>
  </si>
  <si>
    <t>Göteborgs skillnader i siffror</t>
  </si>
  <si>
    <t>Hur minskar vi skillnaderna?</t>
  </si>
  <si>
    <t>Staden där vi läser för våra barn</t>
  </si>
  <si>
    <t>Nyhetsbrev från Jämlikt Göteborg</t>
  </si>
  <si>
    <t>Forum jämlik stad</t>
  </si>
  <si>
    <t>Hemlöshet</t>
  </si>
  <si>
    <t>Om hemlöshet</t>
  </si>
  <si>
    <t>Mikael Chrona Fastighetskontoret</t>
  </si>
  <si>
    <t>Hemlöshetsplan</t>
  </si>
  <si>
    <t>Frågor och svar om hemlöshet</t>
  </si>
  <si>
    <t>Frågor och svar om illegala boplatser i Göteborg</t>
  </si>
  <si>
    <t>Utsatta EU-medborgare</t>
  </si>
  <si>
    <t>Folkhälsa</t>
  </si>
  <si>
    <t>Anna Lagerquist Stadsledningskontoret</t>
  </si>
  <si>
    <t>Tillgänglighet och användbarhet</t>
  </si>
  <si>
    <t>Tillgänglighetsarbetet i Göteborgs Stad</t>
  </si>
  <si>
    <t>Fysisk tillgänglighet</t>
  </si>
  <si>
    <t>Om fysisk tillgänglighet</t>
  </si>
  <si>
    <t>Hur tillgängliga är olika platser i Göteborg?</t>
  </si>
  <si>
    <t>Tillgänglig trafik</t>
  </si>
  <si>
    <t>Tillgänglighet till information</t>
  </si>
  <si>
    <t>Styrande dokument för tillgänglighetsområdet</t>
  </si>
  <si>
    <t>Göteborg  vann  Access City Award 2014</t>
  </si>
  <si>
    <t>Stadens filmer om tillgänglighet</t>
  </si>
  <si>
    <t>Stadens film</t>
  </si>
  <si>
    <t>Internationellt samarbete</t>
  </si>
  <si>
    <t>Gunilla Bökmark Stadsledningskontoret</t>
  </si>
  <si>
    <t>Europeiskt samarbete</t>
  </si>
  <si>
    <t>Om det europeiska samarbetet</t>
  </si>
  <si>
    <t>EU-projekt inom Göteborgs Stad</t>
  </si>
  <si>
    <t>Göteborgs Stads representationskontor i Bryssel</t>
  </si>
  <si>
    <t>Smart Cities-projekt</t>
  </si>
  <si>
    <t>Så påverkar Göteborgs Stad EU-frågor</t>
  </si>
  <si>
    <t>Gothenburg european office</t>
  </si>
  <si>
    <t>Nordiskt samarbete</t>
  </si>
  <si>
    <t>Om det nordiska samarbetet</t>
  </si>
  <si>
    <t>Vänorter</t>
  </si>
  <si>
    <t>Bergen – Göteborgs vänort</t>
  </si>
  <si>
    <t>Åbo – Göteborgs vänort</t>
  </si>
  <si>
    <t>Århus – Göteborgs vänort</t>
  </si>
  <si>
    <t>Regionala organisationer</t>
  </si>
  <si>
    <t>Den skandinaviska arenan</t>
  </si>
  <si>
    <t>Göteborg-Oslo-samarbetet</t>
  </si>
  <si>
    <t>Globalt samarbete</t>
  </si>
  <si>
    <t>Om det globala samarbetet</t>
  </si>
  <si>
    <t>Chicago – Göteborgs partnerstad</t>
  </si>
  <si>
    <t>Internationella organisationer</t>
  </si>
  <si>
    <t>Lyon – Göteborgs partnerstad</t>
  </si>
  <si>
    <t>Shanghai – Göteborgs partnerstad</t>
  </si>
  <si>
    <t>Nelson Mandela Bay Municipality – Göteborgs partnerstad</t>
  </si>
  <si>
    <t>Om Internationella avdelningen</t>
  </si>
  <si>
    <t>Representation och besök</t>
  </si>
  <si>
    <t>Internationella studiebesök</t>
  </si>
  <si>
    <t>VIP-besök</t>
  </si>
  <si>
    <t>Göteborgs Stads representation</t>
  </si>
  <si>
    <t>Beslut, insyn och rättssäkerhet</t>
  </si>
  <si>
    <t>Allmän handling, offentlig handling</t>
  </si>
  <si>
    <t>Markus Landahl Stadsledningskontoret</t>
  </si>
  <si>
    <t>Anslagstavla, officiell</t>
  </si>
  <si>
    <t xml:space="preserve"> Korruption och oegentligheter</t>
  </si>
  <si>
    <t>Motverka korruption och oegentligheter</t>
  </si>
  <si>
    <t>Whistleblowerfunktion</t>
  </si>
  <si>
    <t>Meddelarfrihet</t>
  </si>
  <si>
    <t>Granskningskommissionens rapport</t>
  </si>
  <si>
    <t>Samhällsskydd och beredskap</t>
  </si>
  <si>
    <t>Om samhällsskydd och beredskap</t>
  </si>
  <si>
    <t>Karin Marina Eriksson Stadsledningskontoret</t>
  </si>
  <si>
    <t>Krisberedskap</t>
  </si>
  <si>
    <t>Olika sätt att påverka</t>
  </si>
  <si>
    <t>Folkomröstning om trängselskatt</t>
  </si>
  <si>
    <t>Folkomröstning trängselskatt valnattsresultat</t>
  </si>
  <si>
    <t xml:space="preserve">webbstrategiska verksamheten </t>
  </si>
  <si>
    <t>Folkomröstning trängselskatt fastställt resultat</t>
  </si>
  <si>
    <t>Val 2014</t>
  </si>
  <si>
    <t>Administrera valresultat</t>
  </si>
  <si>
    <t>Diarium och arkiv</t>
  </si>
  <si>
    <t>Om diarium och arkiv</t>
  </si>
  <si>
    <t>Så kan du använda diariet</t>
  </si>
  <si>
    <t>Arkiv</t>
  </si>
  <si>
    <t>Lina Johanna Isaksson Stadsledningskontoret, Valnämnden</t>
  </si>
  <si>
    <t>Regler för sekretess</t>
  </si>
  <si>
    <t>Kvalitetsutveckling</t>
  </si>
  <si>
    <t>Catarina Sjögren Stadsledningskontoret</t>
  </si>
  <si>
    <t>Jämför service</t>
  </si>
  <si>
    <t>Helén Torstensson Stadsledningskontoret</t>
  </si>
  <si>
    <t>Enkätundersökningar</t>
  </si>
  <si>
    <t>Metoder för att öka kvaliteten</t>
  </si>
  <si>
    <t>Brukarrevision</t>
  </si>
  <si>
    <t>Christina Norman Social Resursförvaltning</t>
  </si>
  <si>
    <t>Företagare</t>
  </si>
  <si>
    <t>Livsmedel</t>
  </si>
  <si>
    <t>Registrera livsmedelsverksamhet</t>
  </si>
  <si>
    <t>Tina Persson Miljöförvaltningen, Amanda Westfal Miljöförvaltningen, Lena Gustafsson Miljöförvaltningen</t>
  </si>
  <si>
    <t>Tack!</t>
  </si>
  <si>
    <t>Registrera livsmedel etjänst</t>
  </si>
  <si>
    <t>Det här krävs för att starta en livsmedelsverksamhet</t>
  </si>
  <si>
    <t>Säker livsmedelshantering – för konsumenternas skull</t>
  </si>
  <si>
    <t>Starta kafé eller restaurang</t>
  </si>
  <si>
    <t>Tina Persson Miljöförvaltningen, Nina Sunde Stadsbyggnadskontoret, Asbjörn Hanssen Trafikkontoret, Thorbjörn Jonsson Kretslopp och vatten, Jenny Havner Social Resursförvaltning</t>
  </si>
  <si>
    <t>Frågor och svar om livsmedelshantering</t>
  </si>
  <si>
    <t>Avgifter för livsmedelskontroll</t>
  </si>
  <si>
    <t>Hantering av fett</t>
  </si>
  <si>
    <t xml:space="preserve">Rökfria serveringsmiljöer </t>
  </si>
  <si>
    <t>Tina Persson Miljöförvaltningen, Maria Venetoulis Miljöförvaltningen</t>
  </si>
  <si>
    <t>Hilde Herrlund Miljöförvaltningen</t>
  </si>
  <si>
    <t>Hantera mat på evenemang</t>
  </si>
  <si>
    <t>Amanda Westfal Miljöförvaltningen, Lena Gustafsson Miljöförvaltningen, Tina Persson Miljöförvaltningen</t>
  </si>
  <si>
    <t>Serveringstillstånd för alkohol</t>
  </si>
  <si>
    <t>Jenny Havner Social Resursförvaltning</t>
  </si>
  <si>
    <t>Serveringstillstånd för restaurang</t>
  </si>
  <si>
    <t>Annelie Silvander Social Resursförvaltning</t>
  </si>
  <si>
    <t>Serveringstillstånd för catering och festvåning</t>
  </si>
  <si>
    <t>Tillfälligt serveringstillstånd för allmänheten</t>
  </si>
  <si>
    <t>Tillfälligt serveringstillstånd för slutna sällskap</t>
  </si>
  <si>
    <t>Avgifter och handläggning</t>
  </si>
  <si>
    <t>Avgifter</t>
  </si>
  <si>
    <t>Handläggning för serveringstillstånd</t>
  </si>
  <si>
    <t>RUS</t>
  </si>
  <si>
    <t>Anmäl till RUS-utbildning</t>
  </si>
  <si>
    <t>KMK – Krogar mot knark</t>
  </si>
  <si>
    <t>Anmäl till KMK-utbildning</t>
  </si>
  <si>
    <t>Anmäl serveringsansvariga</t>
  </si>
  <si>
    <t>Förändringar i ditt serveringstillstånd</t>
  </si>
  <si>
    <t>Anmäl förändringar i din verksamhet eller ditt bolag</t>
  </si>
  <si>
    <t>Anmäl cateringlokal</t>
  </si>
  <si>
    <t>Anmäl kryddning av snaps</t>
  </si>
  <si>
    <t>Anmäl provsmakning</t>
  </si>
  <si>
    <t>Kunskapsprovet</t>
  </si>
  <si>
    <t>Restauranger med serveringstillstånd</t>
  </si>
  <si>
    <t>Riktlinjer för alkoholservering</t>
  </si>
  <si>
    <t>Tillsyn</t>
  </si>
  <si>
    <t>Om tillsyn</t>
  </si>
  <si>
    <t>Efter tillsynen</t>
  </si>
  <si>
    <t>Vanliga problem</t>
  </si>
  <si>
    <t>Uppdatera dina uppgifter</t>
  </si>
  <si>
    <t>Food truck</t>
  </si>
  <si>
    <t>Starta food truck</t>
  </si>
  <si>
    <t>Uteservering</t>
  </si>
  <si>
    <t>Ansök om bygglov för uteservering</t>
  </si>
  <si>
    <t>Kajsa Grevås Stadsbyggnadskontoret</t>
  </si>
  <si>
    <t>Regler för uteservering</t>
  </si>
  <si>
    <t>Miljö- och hälsoskydd</t>
  </si>
  <si>
    <t>Avgifter för miljötillsyn</t>
  </si>
  <si>
    <t>Tina Persson Miljöförvaltningen, Ulrika Siemers Miljöförvaltningen</t>
  </si>
  <si>
    <t>Anmäl miljöfarlig verksamhet</t>
  </si>
  <si>
    <t>Jonny Flink Miljöförvaltningen</t>
  </si>
  <si>
    <t>Egenkontroll i miljöfarlig verksamhet</t>
  </si>
  <si>
    <t>Linda Gustafsson Miljöförvaltningen</t>
  </si>
  <si>
    <t>Kylaggregat och köldmedier</t>
  </si>
  <si>
    <t>Haideh Åkesson Miljöförvaltningen</t>
  </si>
  <si>
    <t>Kosmetiska produkter</t>
  </si>
  <si>
    <t>Karin Kruse Miljöförvaltningen</t>
  </si>
  <si>
    <t>Anmäl hygienisk behandling</t>
  </si>
  <si>
    <t>Anmäl solarier</t>
  </si>
  <si>
    <t>Anmäl bassängbad</t>
  </si>
  <si>
    <t>Adalciza Heinö Miljöförvaltningen</t>
  </si>
  <si>
    <t>Tillsyn över gym och träningslokaler</t>
  </si>
  <si>
    <t>Lokaler för förskola, skola och fritidshem</t>
  </si>
  <si>
    <t>Anmäl förskola, skola och fritidshem</t>
  </si>
  <si>
    <t>Miljö- och hälsoskyddsregler för förskola, skola och fritidshem</t>
  </si>
  <si>
    <t>E-tjänst - Anmäl skola</t>
  </si>
  <si>
    <t>Miljörapport från företag</t>
  </si>
  <si>
    <t>Ansök om saneringsintyg för fartyg</t>
  </si>
  <si>
    <t>Ansök om saneringsintyg</t>
  </si>
  <si>
    <t>Föroreningar i mark, vatten och byggnader</t>
  </si>
  <si>
    <t>Karin Landström Miljöförvaltningen</t>
  </si>
  <si>
    <t>Om föroreningar i mark, vatten och byggnader</t>
  </si>
  <si>
    <t>Jenny Mossdal Miljöförvaltningen</t>
  </si>
  <si>
    <t xml:space="preserve">Informera om upptäckt av föroreningar </t>
  </si>
  <si>
    <t>Anmäl upptäckt av förorening i mark, vatten eller byggnad</t>
  </si>
  <si>
    <t>Anmäl markarbete i förorenad mark</t>
  </si>
  <si>
    <t>Fasadtvätt och klottersanering</t>
  </si>
  <si>
    <t>Anmäl blästring och målning</t>
  </si>
  <si>
    <t>Yvonne Petersson Miljöförvaltningen</t>
  </si>
  <si>
    <t>Anmäl bassängbad, hygienisk behandling, solarie</t>
  </si>
  <si>
    <t>Regler och ansvar för avfall</t>
  </si>
  <si>
    <t>Lagar och regler för avfallshantering</t>
  </si>
  <si>
    <t>Avfallshantering vid spår- och vägarbeten</t>
  </si>
  <si>
    <t>Fastighetsägarens ansvar för avfallshantering</t>
  </si>
  <si>
    <t>Producentansvaret</t>
  </si>
  <si>
    <t>Oljeavskiljare</t>
  </si>
  <si>
    <t xml:space="preserve">stecar0419 </t>
  </si>
  <si>
    <t>Matavfallskvarn till tank för restaurangen</t>
  </si>
  <si>
    <t>Per Hogedal Kretslopp och vatten</t>
  </si>
  <si>
    <t>Transportera avfall</t>
  </si>
  <si>
    <t>Abonnemang och avgifter för hämtning av hushållsavfall</t>
  </si>
  <si>
    <t>Olika typer av avfallsabonnemang</t>
  </si>
  <si>
    <t>Beställ hämtning av hushållsavfall</t>
  </si>
  <si>
    <t>Priser för hushållsavfall</t>
  </si>
  <si>
    <t>Beställ infomaterial</t>
  </si>
  <si>
    <t>Informationsmaterial om avfall och återvinning</t>
  </si>
  <si>
    <t>Lämna avfall</t>
  </si>
  <si>
    <t>ÅVC-kort för företag</t>
  </si>
  <si>
    <t>Ansök om ÅVC-kort för företag</t>
  </si>
  <si>
    <t>Det här kan du lämna på återvinningscentralerna</t>
  </si>
  <si>
    <t>Om du förlorar ditt kort</t>
  </si>
  <si>
    <t>Sortera avfall</t>
  </si>
  <si>
    <t>Hushållsavfall i verksamheter</t>
  </si>
  <si>
    <t>Biologiskt verksamhetsavfall</t>
  </si>
  <si>
    <t>Elavfall</t>
  </si>
  <si>
    <t xml:space="preserve">Förpackningar och tidningar </t>
  </si>
  <si>
    <t>Kontorspapper</t>
  </si>
  <si>
    <t>Byggmaterial, inventarier och möbler</t>
  </si>
  <si>
    <t>Metallavfall</t>
  </si>
  <si>
    <t>Brännbart avfall</t>
  </si>
  <si>
    <t>Obrännbart avfall</t>
  </si>
  <si>
    <t>Trafik och transporter</t>
  </si>
  <si>
    <t>Tung trafik</t>
  </si>
  <si>
    <t>Om tung trafik</t>
  </si>
  <si>
    <t>Vägar med bärighetsklass 1</t>
  </si>
  <si>
    <t>Vägar med bärighetsklass 3</t>
  </si>
  <si>
    <t>Dispens från trafikregler</t>
  </si>
  <si>
    <t>Långa fordon</t>
  </si>
  <si>
    <t>Begränsad höjd</t>
  </si>
  <si>
    <t>Farligt gods</t>
  </si>
  <si>
    <t>Planera dina transporter</t>
  </si>
  <si>
    <t>Ansök om nyttoparkering</t>
  </si>
  <si>
    <t>Ansök om nyttoparkering för vårdpersonal</t>
  </si>
  <si>
    <t>Bygga</t>
  </si>
  <si>
    <t>Avgifter för bygglov</t>
  </si>
  <si>
    <t>Skyltning</t>
  </si>
  <si>
    <t>Ansök om skylt för vägvisning</t>
  </si>
  <si>
    <t>Ventilation - OVK</t>
  </si>
  <si>
    <t>Markplaneringsritning</t>
  </si>
  <si>
    <t>Bygg- och rivavfall</t>
  </si>
  <si>
    <t>Vindsinredningar och takterrasser</t>
  </si>
  <si>
    <t>Anvisningar för parker</t>
  </si>
  <si>
    <t>Krossning av berg, sten och betong</t>
  </si>
  <si>
    <t>Carl Forsström Miljöförvaltningen</t>
  </si>
  <si>
    <t>Anmäl krossning av berg, sten och betong</t>
  </si>
  <si>
    <t>Regler för krossning av berg, sten och betong</t>
  </si>
  <si>
    <t>Fylla ut mark</t>
  </si>
  <si>
    <t>Starta barnomsorg och skola</t>
  </si>
  <si>
    <t>Starta barnomsorg och skola steg för steg</t>
  </si>
  <si>
    <t>Tina Persson Miljöförvaltningen, Gunilla Eneroth Konsument och medborgarservice</t>
  </si>
  <si>
    <t>Ansök om att starta fristående barnomsorg</t>
  </si>
  <si>
    <t>Villkor för fristående barnomsorg</t>
  </si>
  <si>
    <t>Anmäl elevs omfattande frånvaro i fristående skola</t>
  </si>
  <si>
    <t>Lokaler för förskola</t>
  </si>
  <si>
    <t>Vattenskyddsområde</t>
  </si>
  <si>
    <t>Karta för vattenskyddsområden</t>
  </si>
  <si>
    <t>Anna Jansson Kretslopp och vatten</t>
  </si>
  <si>
    <t>Regler för vattenskyddsområden</t>
  </si>
  <si>
    <t>Ida Eriksson Miljöförvaltningen</t>
  </si>
  <si>
    <t>Ansök om tillstånd för åtgärder i vattenskyddsområde</t>
  </si>
  <si>
    <t>Teknisk Handbok</t>
  </si>
  <si>
    <t>Cecilia Tisell Trafikkontoret</t>
  </si>
  <si>
    <t>Starttillstånd</t>
  </si>
  <si>
    <t>Ansök om starttillstånd</t>
  </si>
  <si>
    <t>Regler för starttillstånd</t>
  </si>
  <si>
    <t>Var ligger VA-ledningarna?</t>
  </si>
  <si>
    <t>Byggnadsbeskrivning VA-arbeten</t>
  </si>
  <si>
    <t>Emma Hansryd Kretslopp och vatten</t>
  </si>
  <si>
    <t>Inmätning av VA-anläggning</t>
  </si>
  <si>
    <t>Marie-Christine Karlsson Kretslopp och vatten</t>
  </si>
  <si>
    <t>Anvisningar för markarbeten</t>
  </si>
  <si>
    <t>Regler för att gräva i gatan</t>
  </si>
  <si>
    <t>Banstandard</t>
  </si>
  <si>
    <t>Håkan Karlén Trafikkontoret</t>
  </si>
  <si>
    <t>Säkerhet vid spårarbete</t>
  </si>
  <si>
    <t>Trafiknytt</t>
  </si>
  <si>
    <t>Sälja folköl och tobak</t>
  </si>
  <si>
    <t>Sälja folköl</t>
  </si>
  <si>
    <t>Anmäl försäljning av folköl</t>
  </si>
  <si>
    <t>Regler och avgifter</t>
  </si>
  <si>
    <t>Sälja tobak</t>
  </si>
  <si>
    <t>Anmäl försäljning av tobak</t>
  </si>
  <si>
    <t>Sälja receptfria läkemedel</t>
  </si>
  <si>
    <t>Ulrika Siemers Miljöförvaltningen, Tina Persson Miljöförvaltningen</t>
  </si>
  <si>
    <t>Carl-Johan Skredsvik Miljöförvaltningen</t>
  </si>
  <si>
    <t>Fastighetsägare</t>
  </si>
  <si>
    <t>Egenkontroll</t>
  </si>
  <si>
    <t>PCB</t>
  </si>
  <si>
    <t>Om PCB i fastigheter</t>
  </si>
  <si>
    <t>Anmäl sanering av PCB</t>
  </si>
  <si>
    <t xml:space="preserve">Åtgärder mot störande fåglar </t>
  </si>
  <si>
    <t>Riktvärden för utsläpp av förorenat vatten</t>
  </si>
  <si>
    <t>Avloppsvatten till Ryaverket</t>
  </si>
  <si>
    <t>Anmäl dagvattenanläggning</t>
  </si>
  <si>
    <t>Kolreaktivering</t>
  </si>
  <si>
    <t>Jasna Brcic Kretslopp och vatten</t>
  </si>
  <si>
    <t>Kemikalier</t>
  </si>
  <si>
    <t>Kemikalieredovisning</t>
  </si>
  <si>
    <t>Jeanette Ingegerd Cecilia Lundvall Miljöförvaltningen</t>
  </si>
  <si>
    <t>Kemikalier i detaljhandeln</t>
  </si>
  <si>
    <t>Om kemikalier i detaljhandeln</t>
  </si>
  <si>
    <t>Ulrika Siemers Miljöförvaltningen</t>
  </si>
  <si>
    <t>Kunna svara – på frågor om kemikalier i varor</t>
  </si>
  <si>
    <t>Bekämpningsmedel</t>
  </si>
  <si>
    <t>Importera eller tillverka</t>
  </si>
  <si>
    <t>Brandfarlig och explosiv vara</t>
  </si>
  <si>
    <t>Bullerbidrag</t>
  </si>
  <si>
    <t xml:space="preserve">stegra1013 </t>
  </si>
  <si>
    <t>Buller från byggarbetsplatser</t>
  </si>
  <si>
    <t>Buller från restauranger</t>
  </si>
  <si>
    <t>Hörselskadligt buller vid evenemang</t>
  </si>
  <si>
    <t>Yusra Moshtat Miljöförvaltningen</t>
  </si>
  <si>
    <t>Buller från fläktar</t>
  </si>
  <si>
    <t>Bullerbidrag2</t>
  </si>
  <si>
    <t>Djurhållning</t>
  </si>
  <si>
    <t xml:space="preserve">Regler för lagring av gödsel </t>
  </si>
  <si>
    <t>Mark och lokaler</t>
  </si>
  <si>
    <t>Tomter för verksamheter</t>
  </si>
  <si>
    <t>Områden för framtida etablering</t>
  </si>
  <si>
    <t>Lena Lundblad Fastighetskontoret</t>
  </si>
  <si>
    <t>Verksamhetsområden Göteborg</t>
  </si>
  <si>
    <t>Hitta verksamhetsområden Göteborg</t>
  </si>
  <si>
    <t xml:space="preserve">kricad0305 </t>
  </si>
  <si>
    <t>Intresseanmälan för tomt för verksamhet</t>
  </si>
  <si>
    <t>E-tjänst intresseanmälan för tomt för verksamhet i Göteborg</t>
  </si>
  <si>
    <t>Ljusårsvägen</t>
  </si>
  <si>
    <t>Rävebergsvägen</t>
  </si>
  <si>
    <t>Hitta mark i regionen</t>
  </si>
  <si>
    <t xml:space="preserve">ulrika.wahlstrom@businessregion.se </t>
  </si>
  <si>
    <t>Uthyrning av kommunal mark</t>
  </si>
  <si>
    <t>Eva Sandgren Fastighetskontoret</t>
  </si>
  <si>
    <t>Lars Johansson Fastighetskontoret</t>
  </si>
  <si>
    <t>Hitta lediga lokaler för din verksamhet</t>
  </si>
  <si>
    <t>Hitta lokaler i regionen</t>
  </si>
  <si>
    <t>Hitta lediga lokaler för uthyrning</t>
  </si>
  <si>
    <t>Pernilla Trygg Fastighetskontoret</t>
  </si>
  <si>
    <t>Riktlinjer för exploateringsavtal</t>
  </si>
  <si>
    <t>Stephan Cedergren Fastighetskontoret</t>
  </si>
  <si>
    <t>Karin Borgelsson Fastighetskontoret</t>
  </si>
  <si>
    <t>Kartor, mätning och lantmäteri</t>
  </si>
  <si>
    <t>Jordbruksverksamhet</t>
  </si>
  <si>
    <t>Jordbruk</t>
  </si>
  <si>
    <t>Stadsbruk Göteborg</t>
  </si>
  <si>
    <t>Ansvar för marken i Göteborg</t>
  </si>
  <si>
    <t>Checklista småbåtshamn</t>
  </si>
  <si>
    <t>Hållbart företagande</t>
  </si>
  <si>
    <t>Tina Persson Miljöförvaltningen, Nadia Kretschmann Miljöförvaltningen</t>
  </si>
  <si>
    <t>Vad är miljödiplomering?</t>
  </si>
  <si>
    <t>Nadia Kretschmann Miljöförvaltningen</t>
  </si>
  <si>
    <t>Hur går miljödiplomering till?</t>
  </si>
  <si>
    <t>Nadia Kretschmann Miljöförvaltningen, Tina Persson Miljöförvaltningen</t>
  </si>
  <si>
    <t>Vad kostar miljödiplomering?</t>
  </si>
  <si>
    <t>Anmäl miljödiplomering</t>
  </si>
  <si>
    <t>Miljödiplomerade verksamheter</t>
  </si>
  <si>
    <t>Miljödiplomerad - logga in här</t>
  </si>
  <si>
    <t>Resor och transporter</t>
  </si>
  <si>
    <t>Råd om resor</t>
  </si>
  <si>
    <t>Anette Thorén Trafikkontoret</t>
  </si>
  <si>
    <t>Energieffektivisering</t>
  </si>
  <si>
    <t>Energiplan</t>
  </si>
  <si>
    <t>Kemikaliearbete</t>
  </si>
  <si>
    <t>Ulrika Siemers Miljöförvaltningen, Karin Kruse Miljöförvaltningen</t>
  </si>
  <si>
    <t>Annika Källvik Konsument och medborgarservice</t>
  </si>
  <si>
    <t>Starta, driva och etablera</t>
  </si>
  <si>
    <t>Sök företag i Göteborg</t>
  </si>
  <si>
    <t xml:space="preserve">ulrika.wahlstrom@businessregion.se , annika.risberg@businessregion.se </t>
  </si>
  <si>
    <t>Starta företag</t>
  </si>
  <si>
    <t>Hjälp och tips när du startar företag</t>
  </si>
  <si>
    <t xml:space="preserve">Företagarinfo på Stadsbiblioteket </t>
  </si>
  <si>
    <t xml:space="preserve">Annika Stigland Kulturförvaltningen, tinhed0213 </t>
  </si>
  <si>
    <t>Tina Persson Miljöförvaltningen, Asbjörn Hanssen Trafikkontoret, Thorbjörn Jonsson Kretslopp och vatten, Nina Sunde Stadsbyggnadskontoret, Jenny Havner Social Resursförvaltning</t>
  </si>
  <si>
    <t>Driva företag</t>
  </si>
  <si>
    <t>Etablera företag</t>
  </si>
  <si>
    <t>Evenemang</t>
  </si>
  <si>
    <t>Platser för evenemang</t>
  </si>
  <si>
    <t>Asbjörn Hanssen Trafikkontoret, Hanna Källberg ParkoNatur_2011</t>
  </si>
  <si>
    <t>Robert Lendahl Idrott- och Föreningsförvaltni, Lena Jakobsson ParkoNatur_2011</t>
  </si>
  <si>
    <t>Park- och naturförvaltningen,Idrotts- och föreningsförvaltn,Trafikkontoret</t>
  </si>
  <si>
    <t>När behövs polistillstånd?</t>
  </si>
  <si>
    <t>Tina Persson Miljöförvaltningen, Johannes Rosenhall Miljöförvaltningen</t>
  </si>
  <si>
    <t>Sälja alkohol</t>
  </si>
  <si>
    <t>Tillfälligt serveringstillstånd</t>
  </si>
  <si>
    <t>Hantera avfall</t>
  </si>
  <si>
    <t>Säkerhet</t>
  </si>
  <si>
    <t>Eventdiplomering</t>
  </si>
  <si>
    <t>Upphandlingar</t>
  </si>
  <si>
    <t>Staden som kund</t>
  </si>
  <si>
    <t>Upphandlingslagar</t>
  </si>
  <si>
    <t xml:space="preserve">Göteborgs Stads upphandlings- och inköpspolicy </t>
  </si>
  <si>
    <t>Hållbar upphandling</t>
  </si>
  <si>
    <t>Företagslots och filmlots</t>
  </si>
  <si>
    <t>Företagslotsen i Göteborgs Stad</t>
  </si>
  <si>
    <t>Filmlotsen i Göteborgs Stad</t>
  </si>
  <si>
    <t>Äldreomsorg</t>
  </si>
  <si>
    <t>Boenden för äldre</t>
  </si>
  <si>
    <t>Äldreboende</t>
  </si>
  <si>
    <t>Hitta äldreboende</t>
  </si>
  <si>
    <t>Ansök om lägenhet på äldreboende</t>
  </si>
  <si>
    <t>E-tjänst Ansökan om äldreboende</t>
  </si>
  <si>
    <t>E-tjänst Ansökan om äldreboende annan kommun</t>
  </si>
  <si>
    <t>Erbjudande om äldreboende</t>
  </si>
  <si>
    <t>Flytten till äldreboendet</t>
  </si>
  <si>
    <t>Pia Johansson SDF Örgryte Härlanda</t>
  </si>
  <si>
    <t>Trygghetsboende</t>
  </si>
  <si>
    <t>Korttidsvistelse för äldre</t>
  </si>
  <si>
    <t>Avgifter och kostnader — boende för äldre</t>
  </si>
  <si>
    <t>Bostadstillägg till pensionärer</t>
  </si>
  <si>
    <t>Hjälp i hemmet</t>
  </si>
  <si>
    <t>Hemtjänst</t>
  </si>
  <si>
    <t>Om hemtjänst</t>
  </si>
  <si>
    <t>Kontakta hemtjänsten</t>
  </si>
  <si>
    <t>Ansök om hemtjänst</t>
  </si>
  <si>
    <t>Nytt arbetssätt i hemtjänsten</t>
  </si>
  <si>
    <t>Ulrika Cedervall Stadsledningskontoret, Carin Rothell Stadsledningskontoret</t>
  </si>
  <si>
    <t>Kerstin Gunilla Karlsson Stadsledningskontoret</t>
  </si>
  <si>
    <t xml:space="preserve">Hemtjänst efter sjukhusvistelse </t>
  </si>
  <si>
    <t>Rambeslut</t>
  </si>
  <si>
    <t>Lars Nejstgaard Stadsledningskontoret</t>
  </si>
  <si>
    <t>Eva Lagerstedt Stadsledningskontoret</t>
  </si>
  <si>
    <t>Avgifter och kostnader för hjälp i hemmet</t>
  </si>
  <si>
    <t>Fixartjänster</t>
  </si>
  <si>
    <t>E-tjänst fixartjänst</t>
  </si>
  <si>
    <t>Hemsjukvård</t>
  </si>
  <si>
    <t>Trygghetslarm</t>
  </si>
  <si>
    <t>Linda Westerberg SDF MajornaLinné</t>
  </si>
  <si>
    <t>Etjänst - Ansök om trygghetslarm</t>
  </si>
  <si>
    <t>Trygghetsjour</t>
  </si>
  <si>
    <t>Trygghetskamera</t>
  </si>
  <si>
    <t>Max Domaradzki SDF MajornaLinné</t>
  </si>
  <si>
    <t>Om trygghetskamera</t>
  </si>
  <si>
    <t>Frågor och svar om trygghetskamera</t>
  </si>
  <si>
    <t>Ulrika Cedervall Stadsledningskontoret</t>
  </si>
  <si>
    <t>Träffpunkter och verksamhet för äldre</t>
  </si>
  <si>
    <t>Hitta träffpunkter för äldre</t>
  </si>
  <si>
    <t>Hitta dagverksamhet</t>
  </si>
  <si>
    <t>Hitta frivilligcentral</t>
  </si>
  <si>
    <t>Restauranger för äldre</t>
  </si>
  <si>
    <t>Läger för seniorer</t>
  </si>
  <si>
    <t>Hitta förening</t>
  </si>
  <si>
    <t>Kristina Sedström Idrott- och Föreningsförvaltni</t>
  </si>
  <si>
    <t>Hjälpmedel för äldre</t>
  </si>
  <si>
    <t>Om hjälpmedel för äldre</t>
  </si>
  <si>
    <t>Inspirationsmiljöer - vardagsteknik i hemmet</t>
  </si>
  <si>
    <t>Avgifter och kostnader för äldreomsorg</t>
  </si>
  <si>
    <t>Maxtaxa och förbehållsbelopp</t>
  </si>
  <si>
    <t>Anmäl ändrad inkomst – äldreomsorg</t>
  </si>
  <si>
    <t>Anmäl ändrad inkomst</t>
  </si>
  <si>
    <t>Mat i äldreomsorgen</t>
  </si>
  <si>
    <t>Stöd till anhöriga</t>
  </si>
  <si>
    <t>Senior i Göteborg</t>
  </si>
  <si>
    <t xml:space="preserve">Värdighetsgarantier </t>
  </si>
  <si>
    <t>Resor</t>
  </si>
  <si>
    <t>Flexlinjen</t>
  </si>
  <si>
    <t>Färdtjänst</t>
  </si>
  <si>
    <t>Hälsorådgivning för äldre</t>
  </si>
  <si>
    <t>Stadsdelsövergripande,Sociala resursförvaltningen</t>
  </si>
  <si>
    <t>Familj</t>
  </si>
  <si>
    <t>Familjerätt</t>
  </si>
  <si>
    <t>Roger Söderstrand Social Resursförvaltning</t>
  </si>
  <si>
    <t>Familjerådgivning</t>
  </si>
  <si>
    <t>Marianne Ervér Social Resursförvaltning</t>
  </si>
  <si>
    <t>Fastställa faderskap/föräldraskap</t>
  </si>
  <si>
    <t>Föräldrastöd i din stadsdel</t>
  </si>
  <si>
    <t>Samarbetssamtal</t>
  </si>
  <si>
    <t>Vårdnad, boende, umgänge</t>
  </si>
  <si>
    <t>Att skriva avtal om vårdnad, boende, umgänge</t>
  </si>
  <si>
    <t>Separation, skilsmässa</t>
  </si>
  <si>
    <t>Umgängesstöd</t>
  </si>
  <si>
    <t>Familjehem</t>
  </si>
  <si>
    <t>Stadsdelsövergripande,Sdf angered,Sdf västra göteborg,Sdf östra göteborg</t>
  </si>
  <si>
    <t>Kontaktfamilj</t>
  </si>
  <si>
    <t>Stödfamilj</t>
  </si>
  <si>
    <t>Kontaktperson</t>
  </si>
  <si>
    <t>Kontaktmannapoolen</t>
  </si>
  <si>
    <t>Karin Lidström Social Resursförvaltning</t>
  </si>
  <si>
    <t>Särskilt förordnad vårdnadshavare, SFV</t>
  </si>
  <si>
    <t>Lägerverksamhet</t>
  </si>
  <si>
    <t>Läger för dig med funktionsnedsättning</t>
  </si>
  <si>
    <t>Läger för barn och familjer</t>
  </si>
  <si>
    <t>Seniordagar på lägergård</t>
  </si>
  <si>
    <t>Ungdomsmottagning</t>
  </si>
  <si>
    <t>Åsa Elise Svensson SDF Östra Göteborg</t>
  </si>
  <si>
    <t>Ungdomsmottagningen i Göteborg</t>
  </si>
  <si>
    <t>Hitta ungdomsmottagning</t>
  </si>
  <si>
    <t>Om ungdomsmottagning</t>
  </si>
  <si>
    <t>Hjälp till barn och unga</t>
  </si>
  <si>
    <t>Här kan du få hjälp</t>
  </si>
  <si>
    <t>Ung i Göteborg</t>
  </si>
  <si>
    <t xml:space="preserve">anneri0615 </t>
  </si>
  <si>
    <t>Har du behov av akut hjälp?</t>
  </si>
  <si>
    <t>Psykiskt sjuk förälder</t>
  </si>
  <si>
    <t>Kriminalitet och brott</t>
  </si>
  <si>
    <t>Stöd vid kriminalitet och brott</t>
  </si>
  <si>
    <t>Ungdomstjänst</t>
  </si>
  <si>
    <t>Alkohol och droger</t>
  </si>
  <si>
    <t>Övergrepp och våld</t>
  </si>
  <si>
    <t>Andra anledningar till att barn och unga mår dåligt</t>
  </si>
  <si>
    <t>Hitta stöd där du bor</t>
  </si>
  <si>
    <t>Misstanke om barn som far illa</t>
  </si>
  <si>
    <t>Anmälningsskyldighet</t>
  </si>
  <si>
    <t>Lagar och regler, LVU</t>
  </si>
  <si>
    <t>Adoption</t>
  </si>
  <si>
    <t>Mini-Maria</t>
  </si>
  <si>
    <t xml:space="preserve">kerstin.nordin@socialresurs.goteborg.se </t>
  </si>
  <si>
    <t>Fältgrupper</t>
  </si>
  <si>
    <t>Gerd Liselotte Hallberger Social Resursförvaltning</t>
  </si>
  <si>
    <t>Mikamottagningen</t>
  </si>
  <si>
    <t>Solveig Svanberg Social Resursförvaltning</t>
  </si>
  <si>
    <t>Invandring och integration</t>
  </si>
  <si>
    <t>Flyktingmottagande i Göteborgs Stad</t>
  </si>
  <si>
    <t>Eva Rödsta Färdtjänstförvaltningen, Fastighetskontoret</t>
  </si>
  <si>
    <t>Temporära bostäder</t>
  </si>
  <si>
    <t>Anna Magnusson Fastighetskontoret</t>
  </si>
  <si>
    <t>Frågor och svar om flyktingmottagande</t>
  </si>
  <si>
    <t>Ställ din fråga</t>
  </si>
  <si>
    <t>Flyktingmottagande Frågelåda</t>
  </si>
  <si>
    <t>Göteborgs Stads insatser i flyktingmottagandet</t>
  </si>
  <si>
    <t>Flyktingsituationen - vad kan du bidra med?</t>
  </si>
  <si>
    <t>Introduktion för nya svenskar</t>
  </si>
  <si>
    <t>Elizabeth Chandy Social Resursförvaltning</t>
  </si>
  <si>
    <t>Samhällsorientering</t>
  </si>
  <si>
    <t>Flyktingguide</t>
  </si>
  <si>
    <t>Lahdo Bulun Social Resursförvaltning</t>
  </si>
  <si>
    <t xml:space="preserve">Medborgarskapsceremoni </t>
  </si>
  <si>
    <t>Informationskontor på flera språk</t>
  </si>
  <si>
    <t xml:space="preserve"> Stöd för nyanlända under etablering</t>
  </si>
  <si>
    <t>Annika Bellming Social Resursförvaltning</t>
  </si>
  <si>
    <t>Ny i Sverige</t>
  </si>
  <si>
    <t>Ny i Sverige på svenska</t>
  </si>
  <si>
    <t>Ensamkommande barn och unga</t>
  </si>
  <si>
    <t>Louise Parbring Social Resursförvaltning</t>
  </si>
  <si>
    <t>God man för ensamkommande barn</t>
  </si>
  <si>
    <t>Medborgarkontor</t>
  </si>
  <si>
    <t>Carin Kling Konsument och medborgarservice</t>
  </si>
  <si>
    <t>Tolk vid myndighetskontakter</t>
  </si>
  <si>
    <t xml:space="preserve">karin.martinsson@tolkformedlingvast.se </t>
  </si>
  <si>
    <t>Sök förening</t>
  </si>
  <si>
    <t>Svenska för invandrare, SFI</t>
  </si>
  <si>
    <t>Migration, återvandring</t>
  </si>
  <si>
    <t>Cirkulär migration</t>
  </si>
  <si>
    <t>Flyktingguide och språkvän</t>
  </si>
  <si>
    <t>Gifta sig, äktenskap</t>
  </si>
  <si>
    <t>Martin Hjalmarsson Stadsledningskontoret</t>
  </si>
  <si>
    <t>Boka borgerlig vigsel i Rådhuset</t>
  </si>
  <si>
    <t>Boka tid för borgerlig vigsel</t>
  </si>
  <si>
    <t>Boka privat vigsel på annan plats</t>
  </si>
  <si>
    <t>Anmäl privat borgerlig vigsel</t>
  </si>
  <si>
    <t>Regler, innan du bokar vigsel</t>
  </si>
  <si>
    <t>Vigselförrättare för privat vigsel</t>
  </si>
  <si>
    <t>Ceremonitexter</t>
  </si>
  <si>
    <t>Vigsel i Rådhuset</t>
  </si>
  <si>
    <t>Civil marriage in Gothenburg</t>
  </si>
  <si>
    <t>Bidrag, stipendier, föreningar</t>
  </si>
  <si>
    <t>Bidrag, stipendier</t>
  </si>
  <si>
    <t>Ansök om bidrag till föreningar inom idrott och fritid</t>
  </si>
  <si>
    <t>Blanketter för föreningsbidrag inom idrott och fritid</t>
  </si>
  <si>
    <t>Ansök om bidrag till föreningar inom socialt arbete och funktionshinder</t>
  </si>
  <si>
    <t>Helena Winqvist Social Resursförvaltning</t>
  </si>
  <si>
    <t>Ansök om föreningsstöd i din stadsdel</t>
  </si>
  <si>
    <t>Ansökan om förenings- och aktivitetsstöd</t>
  </si>
  <si>
    <t>Redovisning av förenings- och aktivitetsstöd</t>
  </si>
  <si>
    <t>Kulturstöd, stipendier</t>
  </si>
  <si>
    <t>Kerste Broberg Kulturförvaltningen</t>
  </si>
  <si>
    <t>Om kulturstöd</t>
  </si>
  <si>
    <t>Projektstöd</t>
  </si>
  <si>
    <t>Projektstöd Pronto</t>
  </si>
  <si>
    <t>Stipendier</t>
  </si>
  <si>
    <t>Monica Misson Kulturförvaltningen</t>
  </si>
  <si>
    <t>Författarstipendier</t>
  </si>
  <si>
    <t>Kulturstipendier</t>
  </si>
  <si>
    <t>För unga, 18-25 år</t>
  </si>
  <si>
    <t>Interkulturella projekt</t>
  </si>
  <si>
    <t>Ateljéstöd</t>
  </si>
  <si>
    <t>Verksamhetsstöd</t>
  </si>
  <si>
    <t>Filmstöd</t>
  </si>
  <si>
    <t>Beviljade stöd</t>
  </si>
  <si>
    <t>Göteborgs Stads litteraturpris</t>
  </si>
  <si>
    <t>Fristadsförfattare</t>
  </si>
  <si>
    <t>Föreningar</t>
  </si>
  <si>
    <t>Råd, stöd till föreningar</t>
  </si>
  <si>
    <t xml:space="preserve">Om råd, stöd till föreningar </t>
  </si>
  <si>
    <t>Hitta föreningsstöd i din stadsdel</t>
  </si>
  <si>
    <t>Föreningsjobb för unga</t>
  </si>
  <si>
    <t xml:space="preserve">Nätverk för föreningsaktiva </t>
  </si>
  <si>
    <t>Rekrytera föreningsledare</t>
  </si>
  <si>
    <t>Öka säkerhet, trygghet</t>
  </si>
  <si>
    <t>Rådgivning</t>
  </si>
  <si>
    <t>Säker och trygg förening</t>
  </si>
  <si>
    <t>Energismart förening</t>
  </si>
  <si>
    <t xml:space="preserve">Hitta förening </t>
  </si>
  <si>
    <t>Starta en förening</t>
  </si>
  <si>
    <t>Arrangera lotteri, bingo</t>
  </si>
  <si>
    <t>Ordna tävlingar, evenemang</t>
  </si>
  <si>
    <t>Om att ordna tävlingar, evenemang</t>
  </si>
  <si>
    <t>Delta i kulturevenemang</t>
  </si>
  <si>
    <t>Ordna inkvartering i skola, sporthall</t>
  </si>
  <si>
    <t>Hållbara arrangemang</t>
  </si>
  <si>
    <t>Lokaler, idrottsanläggningar</t>
  </si>
  <si>
    <t>Daglig verksamhet</t>
  </si>
  <si>
    <t>Om daglig verksamhet</t>
  </si>
  <si>
    <t>Hitta daglig verksamhet</t>
  </si>
  <si>
    <t>Arbetsmarknadsinsatser</t>
  </si>
  <si>
    <t>Personligt stöd</t>
  </si>
  <si>
    <t>Ledsagare</t>
  </si>
  <si>
    <t>Boendestöd</t>
  </si>
  <si>
    <t>Personlig assistans</t>
  </si>
  <si>
    <t>Avlösarservice i hemmet</t>
  </si>
  <si>
    <t>Ansök om stöd för dig med funktionsnedsättning</t>
  </si>
  <si>
    <t>E-Tjänst - Ansök om stöd för personer med funktionsnedsättning</t>
  </si>
  <si>
    <t>Korttidstillsyn för skolungdom över 12 år</t>
  </si>
  <si>
    <t>Fixartjänster för dig under 67 år med funktionsnedsättning</t>
  </si>
  <si>
    <t>Boenden för personer med funktionsnedsättning</t>
  </si>
  <si>
    <t>Gruppbostad, gruppboende</t>
  </si>
  <si>
    <t>Servicebostad</t>
  </si>
  <si>
    <t>Kommunalt bostadstillägg, KBF</t>
  </si>
  <si>
    <t>Dag Schäfer Fastighetskontoret</t>
  </si>
  <si>
    <t>Bostadstillägg</t>
  </si>
  <si>
    <t>Kö till anpassad bostad</t>
  </si>
  <si>
    <t>Korttidsvistelse utanför det egna hemmet</t>
  </si>
  <si>
    <t>Korttidshem, korttidsboende</t>
  </si>
  <si>
    <t>Ansök om korttidshem, korttidsboende</t>
  </si>
  <si>
    <t>Hitta korttidshem</t>
  </si>
  <si>
    <t>Lotta Liffner Social Resursförvaltning</t>
  </si>
  <si>
    <t xml:space="preserve">Psykisk funktionsnedsättning </t>
  </si>
  <si>
    <t>Aktivitetshus</t>
  </si>
  <si>
    <t xml:space="preserve">Boendestöd </t>
  </si>
  <si>
    <t>Mobila fältteamet</t>
  </si>
  <si>
    <t>Personligt ombud</t>
  </si>
  <si>
    <t>Rehabilitering</t>
  </si>
  <si>
    <t>Öppen verksamhet</t>
  </si>
  <si>
    <t>Hjälpmedel för dig med funktionsnedsättning</t>
  </si>
  <si>
    <t>Pernilla Halmedal SDF Lundby</t>
  </si>
  <si>
    <t>Syn- och hörselnedsättning</t>
  </si>
  <si>
    <t>Syninstruktör</t>
  </si>
  <si>
    <t>Lisa Bodebeck Social Resursförvaltning</t>
  </si>
  <si>
    <t>Teckenspråksforum</t>
  </si>
  <si>
    <t>Hemtjänst för teckenspråkiga</t>
  </si>
  <si>
    <t>Äldrevägledare för teckenspråkiga</t>
  </si>
  <si>
    <t>Tolkverksamhet</t>
  </si>
  <si>
    <t>Färdtjänstansökan</t>
  </si>
  <si>
    <t>Ansök om färdtjänst</t>
  </si>
  <si>
    <t>Josefin Öller Färdtjänstförvaltningen</t>
  </si>
  <si>
    <t>Så utreder vi din ansökan</t>
  </si>
  <si>
    <t>Färdtjänsttillstånd</t>
  </si>
  <si>
    <t>Riktlinjer för färdtjänst</t>
  </si>
  <si>
    <t>Lagar och regler om färdtjänst</t>
  </si>
  <si>
    <t>Frågor och svar om ansökan och tillstånd</t>
  </si>
  <si>
    <t>Boka färdtjänstresa</t>
  </si>
  <si>
    <t>Om att boka färdtjänstresa</t>
  </si>
  <si>
    <t>Tommy Englund Färdtjänstförvaltningen</t>
  </si>
  <si>
    <t>Boka färdtjänstresa via app</t>
  </si>
  <si>
    <t>Daniel Svan Färdtjänstförvaltningen</t>
  </si>
  <si>
    <t>Boka färdtjänstresa via telefon</t>
  </si>
  <si>
    <t>Natasha Illyés Färdtjänstförvaltningen</t>
  </si>
  <si>
    <t>Boka färdtjänstresa via knapptelefon</t>
  </si>
  <si>
    <t>Boka färdtjänstresa via texttelefon</t>
  </si>
  <si>
    <t>Boka resa till och från vården</t>
  </si>
  <si>
    <t>Boka färdtjänstresa i norra skärgården</t>
  </si>
  <si>
    <t>Emma Qvarfordt Färdtjänstförvaltningen</t>
  </si>
  <si>
    <t>Boka färdtjänstresa i södra skärgården</t>
  </si>
  <si>
    <t>Bright Olausson Färdtjänstförvaltningen</t>
  </si>
  <si>
    <t>Boka återkommande färdtjänstresor</t>
  </si>
  <si>
    <t>Beställ kod till resebokning</t>
  </si>
  <si>
    <t>Etjänst - Beställ kod till resebokning</t>
  </si>
  <si>
    <t>Resa på annan ort</t>
  </si>
  <si>
    <t>Karin Henriksson Färdtjänstförvaltningen</t>
  </si>
  <si>
    <t>Boka resa med färdtjänsten utanför Göteborgsområdet</t>
  </si>
  <si>
    <t>Boka resa på annan ort</t>
  </si>
  <si>
    <t>Resa i Hallands eller Västra Götalands län</t>
  </si>
  <si>
    <t>Resa i Stockholm</t>
  </si>
  <si>
    <t>Resa i övriga Sverige</t>
  </si>
  <si>
    <t>Riksfärdtjänst</t>
  </si>
  <si>
    <t>Ansök om riksfärdtjänst</t>
  </si>
  <si>
    <t>Gunnar Gustafsson Färdtjänstförvaltningen</t>
  </si>
  <si>
    <t>Priser för riksfärdtjänst</t>
  </si>
  <si>
    <t>Boka riksfärdtjänstresa</t>
  </si>
  <si>
    <t>Så fungerar riksfärdtjänsten</t>
  </si>
  <si>
    <t>Riktlinjer för riksfärdtjänst</t>
  </si>
  <si>
    <t>Ledsagare och medresenär på riksfärdtjänstresan</t>
  </si>
  <si>
    <t>Olika färdsätt med riksfärdtjänst</t>
  </si>
  <si>
    <t>Andra typer av resor med färdtjänsten</t>
  </si>
  <si>
    <t>Boka sjukresa till och från vården</t>
  </si>
  <si>
    <t>Ansök om och boka arbetsresor</t>
  </si>
  <si>
    <t>Ansök om och boka studieresor</t>
  </si>
  <si>
    <t>LSS-resor</t>
  </si>
  <si>
    <t>Utflyktsresor</t>
  </si>
  <si>
    <t>Priser och betalning</t>
  </si>
  <si>
    <t>Samlad prislista för färdtjänstresor</t>
  </si>
  <si>
    <t>Tommy Ståhl Färdtjänstförvaltningen</t>
  </si>
  <si>
    <t>Betala färdtjänstresan med faktura</t>
  </si>
  <si>
    <t>Curt Söderström Färdtjänstförvaltningen</t>
  </si>
  <si>
    <t>Färdtjänstens månadskort</t>
  </si>
  <si>
    <t>Så fungerar färdtjänsten</t>
  </si>
  <si>
    <t>Hit kan du åka med färdtjänsten</t>
  </si>
  <si>
    <t>Restid och samplanering</t>
  </si>
  <si>
    <t>Hjälp och sällskap på färdtjänstresan</t>
  </si>
  <si>
    <t>Medresenär på färdtjänstresan</t>
  </si>
  <si>
    <t>Ansök om att resa med ledsagare</t>
  </si>
  <si>
    <t>Detta hjälper föraren till med</t>
  </si>
  <si>
    <t>Thomas Karlsson Färdtjänstförvaltningen</t>
  </si>
  <si>
    <t>Hjälp upp- och nedför trappor</t>
  </si>
  <si>
    <t>Resa med bagage eller hjälpmedel</t>
  </si>
  <si>
    <t>Försenat fordon och resegaranti</t>
  </si>
  <si>
    <t>Trafikföretagen som kör färdtjänst inom Göteborgsområdet</t>
  </si>
  <si>
    <t>Färdtjänstens fordon</t>
  </si>
  <si>
    <t>Sophie Hongelin Färdtjänstförvaltningen</t>
  </si>
  <si>
    <t>Djur på färdtjänstresan</t>
  </si>
  <si>
    <t>Frågor och svar om färdtjänst</t>
  </si>
  <si>
    <t>Ainhoa Sala Aguilera Färdtjänstförvaltningen</t>
  </si>
  <si>
    <t>Synpunkter och klagomål, färdtjänst</t>
  </si>
  <si>
    <t>Hur var din färdtjänstresa?</t>
  </si>
  <si>
    <t>Så förebygger färdtjänsten allvarliga händelser</t>
  </si>
  <si>
    <t>Ulrika Alergård Färdtjänstförvaltningen, SDF Angered, SDF Västra Göteborg</t>
  </si>
  <si>
    <t>Övriga frågor och synpunkter, färdtjänst</t>
  </si>
  <si>
    <t>Förmåner för färdtjänstresenärer</t>
  </si>
  <si>
    <t>Hjälp att komma igång att resa med kollektivtrafiken</t>
  </si>
  <si>
    <t>Line Steffensen Färdtjänstförvaltningen</t>
  </si>
  <si>
    <t>Julresa med färdtjänsten</t>
  </si>
  <si>
    <t>Buss, spårvagn, tåg, båt och flexlinjen</t>
  </si>
  <si>
    <t>Hitta din flexlinje</t>
  </si>
  <si>
    <t>Flexlinjerna på Hisingen</t>
  </si>
  <si>
    <t>Flexlinjen Backa</t>
  </si>
  <si>
    <t>Carmen-Vanessa Olausson Färdtjänstförvaltningen</t>
  </si>
  <si>
    <t>Flexlinjen Biskopsgården-Norra Lundby</t>
  </si>
  <si>
    <t>Flexlinjen Kärra</t>
  </si>
  <si>
    <t>Flexlinjen Södra Lundby</t>
  </si>
  <si>
    <t>Flexlinjen Torslanda</t>
  </si>
  <si>
    <t>Flexlinjen Tuve</t>
  </si>
  <si>
    <t>Lördagsflexlinjen Centrala Hisingen-Biskopsgården</t>
  </si>
  <si>
    <t>Flexlinjerna i väster</t>
  </si>
  <si>
    <t>Flexlinjen Askim</t>
  </si>
  <si>
    <t>Flexlinjen Centrala Tynnered-Älvsborg</t>
  </si>
  <si>
    <t>Flexlinjen Centrum</t>
  </si>
  <si>
    <t>Flexlinjen Frölunda-Sisjön</t>
  </si>
  <si>
    <t>Flexlinjen Högsbo</t>
  </si>
  <si>
    <t>Flexlinjen Majorna-Linné</t>
  </si>
  <si>
    <t>Flexlinjen Styrsö-Donsö</t>
  </si>
  <si>
    <t>Flexlinjen Tynnered</t>
  </si>
  <si>
    <t>Flexlinjen Älvsborg</t>
  </si>
  <si>
    <t>Lördagsflexlinjen Högsbo-Sisjön</t>
  </si>
  <si>
    <t xml:space="preserve">Lördagsflexlinjen Majorna-Haga </t>
  </si>
  <si>
    <t>Flexlinjerna i öster</t>
  </si>
  <si>
    <t>Flexlinjen Angered</t>
  </si>
  <si>
    <t>Flexlinjen Bergsjön-Utby</t>
  </si>
  <si>
    <t>Flexlinjen Härlanda</t>
  </si>
  <si>
    <t>Flexlinjen Kortedala</t>
  </si>
  <si>
    <t>Flexlinjen Örgryte</t>
  </si>
  <si>
    <t xml:space="preserve">Lördagsflexlinjen Centrala Angered </t>
  </si>
  <si>
    <t xml:space="preserve">Lördagsflexlinjen Örgryte-Härlanda </t>
  </si>
  <si>
    <t>Boka resa med flexlinjen</t>
  </si>
  <si>
    <t>Om att boka resa med flexlinjen</t>
  </si>
  <si>
    <t>Boka flexlinjeresa via telefon</t>
  </si>
  <si>
    <t>Boka flexlinjeresa via knapptelefon</t>
  </si>
  <si>
    <t>Boka flexlinjeresa via texttelefon</t>
  </si>
  <si>
    <t>Boka flexlinjeresa via webben</t>
  </si>
  <si>
    <t>Boka flexlinjeresa via app</t>
  </si>
  <si>
    <t>Anmäl dig till flexlinjen</t>
  </si>
  <si>
    <t>Etjänst - Anmälan till flexlinjen</t>
  </si>
  <si>
    <t>Priser på flexlinjen</t>
  </si>
  <si>
    <t>Så fungerar flexlinjen</t>
  </si>
  <si>
    <t>Här byter du flexlinje</t>
  </si>
  <si>
    <t xml:space="preserve">Byta flexlinje på vardagar </t>
  </si>
  <si>
    <t xml:space="preserve">Byta flexlinje på lördagar </t>
  </si>
  <si>
    <t>Hjälp att komma igång att resa</t>
  </si>
  <si>
    <t>Etjänst - Hjälp att komma igång att resa</t>
  </si>
  <si>
    <t>Hjälp och sällskap på resan</t>
  </si>
  <si>
    <t>Frågor och svar om flexlinjen</t>
  </si>
  <si>
    <t>Fria resor för 65+</t>
  </si>
  <si>
    <t>Ansvar och organisation för kollektivtrafiken</t>
  </si>
  <si>
    <t>Skolkort i grundskolan</t>
  </si>
  <si>
    <t>Skolskjuts och färdtjänst i grundskolan</t>
  </si>
  <si>
    <t>Skolkort i gymnasieskola</t>
  </si>
  <si>
    <t>Tillgänglighet i kollektivtrafiken</t>
  </si>
  <si>
    <t>Västtrafiks reseplanerare</t>
  </si>
  <si>
    <t>Cecilia Almemo Färdtjänstförvaltningen, Konsument och medborgarservice</t>
  </si>
  <si>
    <t>Anhöriga och frivilliga</t>
  </si>
  <si>
    <t>Frivilliga sociala insatser</t>
  </si>
  <si>
    <t xml:space="preserve">Janerose Alvers </t>
  </si>
  <si>
    <t>Frivilliga insatser för äldre</t>
  </si>
  <si>
    <t>Sven Bjerde Social Resursförvaltning</t>
  </si>
  <si>
    <t>Anmäl intresse för att arbeta frivilligt som volontär</t>
  </si>
  <si>
    <t>Anmäl intresse för att bli frivillig/volontär</t>
  </si>
  <si>
    <t>Om stöd till anhöriga</t>
  </si>
  <si>
    <t>Helén Sedström Stadsledningskontoret, Anna Hjorth Stadsledningskontoret</t>
  </si>
  <si>
    <t>Hitta stöd till anhöriga</t>
  </si>
  <si>
    <t>Ansök om hemvårdsbidrag</t>
  </si>
  <si>
    <t>Avlösning för äldre</t>
  </si>
  <si>
    <t>Avlösning i hemmet</t>
  </si>
  <si>
    <t>Avlösning för äldre, det här kan du få hjälp med</t>
  </si>
  <si>
    <t>Växelvård</t>
  </si>
  <si>
    <t>Ansök om avlösning</t>
  </si>
  <si>
    <t>Anhöriggrupper</t>
  </si>
  <si>
    <t>Stadsdelsövergripande,Sdf östra göteborg,Sdf västra hisingen</t>
  </si>
  <si>
    <t>Akut hjälp, socialjour och hemlöshet</t>
  </si>
  <si>
    <t>Socialjour</t>
  </si>
  <si>
    <t>Ragnhild Ekelund Social Resursförvaltning</t>
  </si>
  <si>
    <t>Malin Östling Social Resursförvaltning</t>
  </si>
  <si>
    <t>Akuta psykiska problem</t>
  </si>
  <si>
    <t>Carina Eriksson SDF Västra Hisingen</t>
  </si>
  <si>
    <t>Stöd- och kriscentrum för vuxna</t>
  </si>
  <si>
    <t>Marie Larsson Social Resursförvaltning</t>
  </si>
  <si>
    <t>Stöd- och kriscentrum för barn och unga</t>
  </si>
  <si>
    <t>Stöd till hemlösa</t>
  </si>
  <si>
    <t>Stöd att söka själv</t>
  </si>
  <si>
    <t>Uppsökarenheten</t>
  </si>
  <si>
    <t>Huldas Hus</t>
  </si>
  <si>
    <t>Bostad först</t>
  </si>
  <si>
    <t>Alma</t>
  </si>
  <si>
    <t>Boende via socialtjänsten</t>
  </si>
  <si>
    <t>Stöd till utsatta EU-medborgare</t>
  </si>
  <si>
    <t>Stadens arbete mot hemlöshet</t>
  </si>
  <si>
    <t>SOS alarm, 112</t>
  </si>
  <si>
    <t>Paulina Daryazadeh Konsument och medborgarservice</t>
  </si>
  <si>
    <t>Konsumentinformation om resor</t>
  </si>
  <si>
    <t>Telefon- och  internettjänster</t>
  </si>
  <si>
    <t>Konsumentinformation om boende</t>
  </si>
  <si>
    <t>Privatekonomi</t>
  </si>
  <si>
    <t>Hälsa och sjukvård</t>
  </si>
  <si>
    <t>Sjukvård</t>
  </si>
  <si>
    <t>Hospice</t>
  </si>
  <si>
    <t>Medicinskt ansvarig sjuksköterska, MAS</t>
  </si>
  <si>
    <t>Sjukvård i Västra Götalandsregionen</t>
  </si>
  <si>
    <t>Matförgiftning</t>
  </si>
  <si>
    <t>Anmäl matförgiftning</t>
  </si>
  <si>
    <t>Anmäl matförgiftning etjänst</t>
  </si>
  <si>
    <t>Stefan Carlsson Miljöförvaltningen, Elham Abdollahi Lakelayeh Miljöförvaltningen</t>
  </si>
  <si>
    <t>Säker mat hemma</t>
  </si>
  <si>
    <t>Så kontrolleras maten</t>
  </si>
  <si>
    <t>Hälsorådgivning</t>
  </si>
  <si>
    <t>Hitta friskvård på gym</t>
  </si>
  <si>
    <t>Tandvård</t>
  </si>
  <si>
    <t>Psykologstöd</t>
  </si>
  <si>
    <t>Missbruk, våld och brott</t>
  </si>
  <si>
    <t xml:space="preserve">Missbruk </t>
  </si>
  <si>
    <t>Gregory Joseph McDermott Social Resursförvaltning</t>
  </si>
  <si>
    <t>Drogmissbruk</t>
  </si>
  <si>
    <t>Spelmissbruk</t>
  </si>
  <si>
    <t>Alkoholmissbruk</t>
  </si>
  <si>
    <t>Övrigt missbruk</t>
  </si>
  <si>
    <t>Våld och hot</t>
  </si>
  <si>
    <t>Hederskultur</t>
  </si>
  <si>
    <t>Stödcentrum för brottsutsatta</t>
  </si>
  <si>
    <t>Brottsförebyggande arbete</t>
  </si>
  <si>
    <t>Medling</t>
  </si>
  <si>
    <t>Våldsbejakande extremism</t>
  </si>
  <si>
    <t>Anders Magnusson Social Resursförvaltning</t>
  </si>
  <si>
    <t>Stöd vid avhopp från kriminella gäng</t>
  </si>
  <si>
    <t xml:space="preserve"> Socialsekreterare i samverkan med polisen</t>
  </si>
  <si>
    <t>Trygghetsvandringar</t>
  </si>
  <si>
    <t>Organiserad brottslighet</t>
  </si>
  <si>
    <t>Miljö och klimat</t>
  </si>
  <si>
    <t>Miljöläget i Göteborg</t>
  </si>
  <si>
    <t>Kust och hav</t>
  </si>
  <si>
    <t>Jenny Toth Miljöförvaltningen</t>
  </si>
  <si>
    <t>Sjöar och vattendrag</t>
  </si>
  <si>
    <t>Klara Eklund Miljöförvaltningen</t>
  </si>
  <si>
    <t>Växter och djur</t>
  </si>
  <si>
    <t>Skog och mark</t>
  </si>
  <si>
    <t>Luft</t>
  </si>
  <si>
    <t>Luften just nu i Göteborg</t>
  </si>
  <si>
    <t>Björn Wåhlstedt Miljöförvaltningen</t>
  </si>
  <si>
    <t>Luftkvaliteten i Göteborg</t>
  </si>
  <si>
    <t>Helene Olofson Miljöförvaltningen</t>
  </si>
  <si>
    <t>Så övervakas luften</t>
  </si>
  <si>
    <t>Mätplatser</t>
  </si>
  <si>
    <t>Hälsoeffekter</t>
  </si>
  <si>
    <t>Hung Nguyen Miljöförvaltningen</t>
  </si>
  <si>
    <t>Pollen</t>
  </si>
  <si>
    <t>Luften ute och inne</t>
  </si>
  <si>
    <t>Ansvar för luftkvaliteten</t>
  </si>
  <si>
    <t>Lagar och miljömål</t>
  </si>
  <si>
    <t>Appen Luften i Göteborg</t>
  </si>
  <si>
    <t>Partikelbindande åtgärder</t>
  </si>
  <si>
    <t>Erik Svensson Miljöförvaltningen</t>
  </si>
  <si>
    <t>Rapporter och data</t>
  </si>
  <si>
    <t>Klimat och energi</t>
  </si>
  <si>
    <t>Tina Persson Miljöförvaltningen, Kristofer Palmestål Miljöförvaltningen</t>
  </si>
  <si>
    <t>Peter Rydberg Miljöförvaltningen</t>
  </si>
  <si>
    <t>Gifter i miljön</t>
  </si>
  <si>
    <t>Om gifter i miljön</t>
  </si>
  <si>
    <t>Deponier</t>
  </si>
  <si>
    <t>Elisabet Porse Kretslopp och vatten</t>
  </si>
  <si>
    <t>Buller och ljud</t>
  </si>
  <si>
    <t>Henrik Nystedt Miljöförvaltningen</t>
  </si>
  <si>
    <t>Det här kan du göra</t>
  </si>
  <si>
    <t>Göra utflykter på hemmaplan</t>
  </si>
  <si>
    <t>Gå med i en bilpool</t>
  </si>
  <si>
    <t>Cykla</t>
  </si>
  <si>
    <t>Åka kollektivt</t>
  </si>
  <si>
    <t>Köra bil mer miljöanpassat</t>
  </si>
  <si>
    <t>Handla hållbart</t>
  </si>
  <si>
    <t>Välja giftfritt när du shoppar</t>
  </si>
  <si>
    <t>Testa din klimatpåverkan</t>
  </si>
  <si>
    <t>Kristofer Palmestål Miljöförvaltningen</t>
  </si>
  <si>
    <t>Sortera ditt avfall</t>
  </si>
  <si>
    <t>Gynna växt- och djurliv</t>
  </si>
  <si>
    <t>Göteborgs tolv miljömål</t>
  </si>
  <si>
    <t>Mikael Hagberg Miljöförvaltningen</t>
  </si>
  <si>
    <t>Om Göteborgs tolv miljömål</t>
  </si>
  <si>
    <t>Miljön i Göteborg - en kortversion</t>
  </si>
  <si>
    <t>Tina Persson Miljöförvaltningen, Mikael Hagberg Miljöförvaltningen</t>
  </si>
  <si>
    <t>Detta krävs för att nå miljömålen</t>
  </si>
  <si>
    <t>1 Begränsad klimatpåverkan</t>
  </si>
  <si>
    <t>Mål – Begränsad klimatpåverkan</t>
  </si>
  <si>
    <t>Delmål – Minskade utsläpp av koldioxid</t>
  </si>
  <si>
    <t>Delmål – Minskad energianvändning</t>
  </si>
  <si>
    <t>Delmål – Minskade utsläpp av växthusgaser från produktion</t>
  </si>
  <si>
    <t>Delmål – Minskade utsläpp av växthusgaser från konsumtion</t>
  </si>
  <si>
    <t>Situationen i Göteborg</t>
  </si>
  <si>
    <t>2 Frisk luft</t>
  </si>
  <si>
    <t>Kristofer Palmestål Miljöförvaltningen, Tina Persson Miljöförvaltningen</t>
  </si>
  <si>
    <t>Mål – Frisk luft</t>
  </si>
  <si>
    <t>Delmål – Lägre halter av partiklar</t>
  </si>
  <si>
    <t>Delmål – Lägre halter av kvävedioxid</t>
  </si>
  <si>
    <t>Delmål – Minskade utsläpp av kolväten</t>
  </si>
  <si>
    <t>Emma Björkman Miljöförvaltningen</t>
  </si>
  <si>
    <t>3 Bara naturlig försurning</t>
  </si>
  <si>
    <t>Mål – Bara naturlig försurning</t>
  </si>
  <si>
    <t>Delmål – Minskad försurning av sötvatten</t>
  </si>
  <si>
    <t>Delmål – Minskade utsläpp av svaveldioxid till luft</t>
  </si>
  <si>
    <t>Delmål – Minskade utsläpp av kväveoxider till luft</t>
  </si>
  <si>
    <t>4 Giftfri miljö</t>
  </si>
  <si>
    <t>Mål – Giftfri miljö</t>
  </si>
  <si>
    <t>Delmål – Minskade gifter i barns vardag</t>
  </si>
  <si>
    <t>Delmål – Utfasningsämnen ska inte användas eller släppas ut</t>
  </si>
  <si>
    <t>Delmål – Förorenade områden ska inte skada hälsa och miljö</t>
  </si>
  <si>
    <t>Katarina Johansson Miljöförvaltningen</t>
  </si>
  <si>
    <t>5 Ingen övergödning</t>
  </si>
  <si>
    <t>Mål – Ingen övergödning</t>
  </si>
  <si>
    <t>Delmål – Minskade fosforutsläpp till vatten</t>
  </si>
  <si>
    <t>Delmål – Minskade kväveutsläpp till vatten</t>
  </si>
  <si>
    <t>6 Levande sjöar och vattendrag</t>
  </si>
  <si>
    <t>Mål – Levande sjöar och vattendrag</t>
  </si>
  <si>
    <t>Delmål – Livskraftiga ekosystem i sjöar och vattendrag</t>
  </si>
  <si>
    <t>Delmål – Råvatten av god kvalitet</t>
  </si>
  <si>
    <t>Delmål – Tillgängliga sjöar och vattendrag</t>
  </si>
  <si>
    <t>7 Grundvatten av god kvalitet</t>
  </si>
  <si>
    <t>Viktoria Viklander Miljöförvaltningen</t>
  </si>
  <si>
    <t>Mål – Grundvatten av god kvalitet</t>
  </si>
  <si>
    <t>Delmål – God dricksvattenkvalitet</t>
  </si>
  <si>
    <t>Delmål – Säkra grundvattennivåer</t>
  </si>
  <si>
    <t>8 Hav i balans samt levande kust och skärgård</t>
  </si>
  <si>
    <t>Mål – Hav i balans samt levande kust och skärgård</t>
  </si>
  <si>
    <t>Delmål – Skydd av marina områden</t>
  </si>
  <si>
    <t>Delmål – Minskad påverkan från sjöfarten</t>
  </si>
  <si>
    <t>Delmål – Tillgänglig kust och skärgård</t>
  </si>
  <si>
    <t>Delmål – Minskad mängd marint skräp</t>
  </si>
  <si>
    <t>9 Ett rikt odlingslandskap och myllrande våtmarker</t>
  </si>
  <si>
    <t>Mål – Ett rikt odlingslandskap och myllrande våtmarker</t>
  </si>
  <si>
    <t>Delmål – Vårda natur- och kulturmiljöer</t>
  </si>
  <si>
    <t>Delmål – Tillgängliga odlingslandskap och våtmarker</t>
  </si>
  <si>
    <t>Delmål – Mer ekologisk odling</t>
  </si>
  <si>
    <t>10 Levande skogar</t>
  </si>
  <si>
    <t>Mål – Levande skogar</t>
  </si>
  <si>
    <t>Delmål – Tillgängliga skogar</t>
  </si>
  <si>
    <t>Delmål – Biologisk mångfald i skogen</t>
  </si>
  <si>
    <t>11 God bebyggd miljö</t>
  </si>
  <si>
    <t>Mål – God bebyggd miljö</t>
  </si>
  <si>
    <t>Delmål – Attraktiv bebyggelsestruktur</t>
  </si>
  <si>
    <t>Pernilla Rydeving Miljöförvaltningen</t>
  </si>
  <si>
    <t>Delmål – Minskade avfallsmängder och ökad resurshushållning</t>
  </si>
  <si>
    <t>Åsa Fröjd Miljöförvaltningen</t>
  </si>
  <si>
    <t>Delmål – God inomhusmiljö</t>
  </si>
  <si>
    <t>Delmål – God ljudmiljö</t>
  </si>
  <si>
    <t xml:space="preserve">eripet0211 </t>
  </si>
  <si>
    <t>12 Ett rikt växt- och djurliv</t>
  </si>
  <si>
    <t>Mål – Ett rikt växt- och djurliv</t>
  </si>
  <si>
    <t>Delmål – Varierat landskap med rik biologisk mångfald</t>
  </si>
  <si>
    <t>Delmål – Livskraftigt bestånd av dagfjärilar</t>
  </si>
  <si>
    <t>Delmål – Tillgång till ett varierat växt- och djurliv</t>
  </si>
  <si>
    <t>Det gör Göteborgs Stad</t>
  </si>
  <si>
    <t>Göteborgs Stads miljöprogram</t>
  </si>
  <si>
    <t>Lotta Silfver Miljöförvaltningen</t>
  </si>
  <si>
    <t>Klimatstrategiskt program för Göteborg</t>
  </si>
  <si>
    <t>Naturvårdsstrategiskt program för biologisk mångfald i Göteborg</t>
  </si>
  <si>
    <t>Kemikalieplan för Göteborgs Stad</t>
  </si>
  <si>
    <t>Victoria Magnusson Miljöförvaltningen</t>
  </si>
  <si>
    <t>Åtgärdsprogram mot buller</t>
  </si>
  <si>
    <t>Goda exempel på miljöarbete i staden</t>
  </si>
  <si>
    <t>Gunilla Eneroth Konsument och medborgarservice, Tina Persson Miljöförvaltningen</t>
  </si>
  <si>
    <t>Gunilla Eneroth Konsument och medborgarservice, Tina Persson Miljöförvaltningen, Asbjörn Hanssen Trafikkontoret, Thorbjörn Jonsson Kretslopp och vatten</t>
  </si>
  <si>
    <t>Miljömåltider</t>
  </si>
  <si>
    <t>Ulla Lundgren SDF Östra Göteborg, Miljöförvaltningen</t>
  </si>
  <si>
    <t>GreenhackGBG</t>
  </si>
  <si>
    <t>Peter Löwendahl Miljöförvaltningen</t>
  </si>
  <si>
    <t>Giftfri förskola</t>
  </si>
  <si>
    <t>Dela mera</t>
  </si>
  <si>
    <t>Anna Hjort SDF Örgryte Härlanda</t>
  </si>
  <si>
    <t>Dödsfall och begravning</t>
  </si>
  <si>
    <t>Dödsboanmälan</t>
  </si>
  <si>
    <t>Begravning</t>
  </si>
  <si>
    <t>Dödsboutredning</t>
  </si>
  <si>
    <t>Lokaler att hyra för icke-religiösa ceremonier</t>
  </si>
  <si>
    <t>Stöd för människor i sorg</t>
  </si>
  <si>
    <t>Helena Sotter Social Resursförvaltning</t>
  </si>
  <si>
    <t>Om webbplatsen</t>
  </si>
  <si>
    <t>Eva-Kerstin Gadd Konsument och medborgarservice</t>
  </si>
  <si>
    <t>Anpassa webbplatsen</t>
  </si>
  <si>
    <t>Sandra Kindberg Konsument och medborgarservice</t>
  </si>
  <si>
    <t>Om cookies</t>
  </si>
  <si>
    <t>Henrik Hallenius Konsument och medborgarservice</t>
  </si>
  <si>
    <t>E-tjänster och blanketter</t>
  </si>
  <si>
    <t>Om e-tjänster</t>
  </si>
  <si>
    <t>Självservice, e-tjänster</t>
  </si>
  <si>
    <t>Felanmäl e-tjänst</t>
  </si>
  <si>
    <t>E-faktura</t>
  </si>
  <si>
    <t>Inloggning</t>
  </si>
  <si>
    <t>Om mina sidor</t>
  </si>
  <si>
    <t>Lyssna på goteborg.se</t>
  </si>
  <si>
    <t>Personuppgiftslagen, PuL</t>
  </si>
  <si>
    <t>Sarah Arlebrink Stadsledningskontoret</t>
  </si>
  <si>
    <t>RSS på goteborg.se</t>
  </si>
  <si>
    <t>Information på fler språk</t>
  </si>
  <si>
    <t>Sökhjälp</t>
  </si>
  <si>
    <t>Teckenspråk</t>
  </si>
  <si>
    <t>Tillgänglighetsinformation på webbplatsen</t>
  </si>
  <si>
    <t>Webbplatsens uppbyggnad</t>
  </si>
  <si>
    <t>Om webbadresser på goteborg.se</t>
  </si>
  <si>
    <t>Utvecklingsblogg för goteborg.se</t>
  </si>
  <si>
    <t>Niina Jurvelin Konsument och medborgarservice</t>
  </si>
  <si>
    <t>Om webblogg.goteborg.se</t>
  </si>
  <si>
    <t>Maria Holmgren Konsument och medborgarservice</t>
  </si>
  <si>
    <t>Registrera webbkanal inom Göteborgs Stad</t>
  </si>
  <si>
    <t>Nyheter och press</t>
  </si>
  <si>
    <t>Aktuelltarkiv</t>
  </si>
  <si>
    <t xml:space="preserve">aktuelltartikel </t>
  </si>
  <si>
    <t>Aktuellt</t>
  </si>
  <si>
    <t>Pressmeddelanden och presskontakter</t>
  </si>
  <si>
    <t>Pressmeddelanden</t>
  </si>
  <si>
    <t>Henrik Dahlberg Stadsledningskontoret</t>
  </si>
  <si>
    <t>Pressmeddelande</t>
  </si>
  <si>
    <t xml:space="preserve">pressmeddelande </t>
  </si>
  <si>
    <t>Presskontakter</t>
  </si>
  <si>
    <t>Pressbildarkiv</t>
  </si>
  <si>
    <t>Martin Pullar Intraservice 2008</t>
  </si>
  <si>
    <t>Grafisk profil och informationspolicy</t>
  </si>
  <si>
    <t>Grafisk profil</t>
  </si>
  <si>
    <t>Informationspolicy</t>
  </si>
  <si>
    <t xml:space="preserve">jenlis1025 </t>
  </si>
  <si>
    <t>Webb-TV-sändningar</t>
  </si>
  <si>
    <t>Sända pressträffar på Göteborgs Stads webb-TV</t>
  </si>
  <si>
    <t>Sända kommunfullmäktigemöten på Göteborgs Stads webb-TV</t>
  </si>
  <si>
    <t>Förskola och utbildning</t>
  </si>
  <si>
    <t>Omsorg och hjälp</t>
  </si>
  <si>
    <t xml:space="preserve">Kultur och fritid </t>
  </si>
  <si>
    <t>Bygga och bo</t>
  </si>
  <si>
    <t>Miljö</t>
  </si>
  <si>
    <t>Trafik och gator</t>
  </si>
  <si>
    <t>English</t>
  </si>
  <si>
    <t>About the website</t>
  </si>
  <si>
    <t>Library</t>
  </si>
  <si>
    <t>Building and living</t>
  </si>
  <si>
    <t>Preschool and education</t>
  </si>
  <si>
    <t>Work</t>
  </si>
  <si>
    <t>City Authority and politics</t>
  </si>
  <si>
    <t>Culture and recreation</t>
  </si>
  <si>
    <t>Environment and climate</t>
  </si>
  <si>
    <t>Welfare and assistance</t>
  </si>
  <si>
    <t>Traffic, streets and roads</t>
  </si>
  <si>
    <t>Company owners</t>
  </si>
  <si>
    <t xml:space="preserve">Suomeksi </t>
  </si>
  <si>
    <t>Suomenkielen hallintoalue</t>
  </si>
  <si>
    <t>Ota meihin yhteyttä suomeksi</t>
  </si>
  <si>
    <t>Suomen kielen hallintoalueesta</t>
  </si>
  <si>
    <t>Suomenkielen hallintoalueen valtiontuki</t>
  </si>
  <si>
    <t>E-palvelu Hae valtiontukea</t>
  </si>
  <si>
    <t>E-palvelu Raportoi valtiontuen käyttö</t>
  </si>
  <si>
    <t>Hae valtiontukea</t>
  </si>
  <si>
    <t>Raportoi valtiontuen käyttö</t>
  </si>
  <si>
    <t>Kunta &amp; Politiikka</t>
  </si>
  <si>
    <t>Neuvonpito</t>
  </si>
  <si>
    <t>Ruotsinsuomalainen neuvosto</t>
  </si>
  <si>
    <t>Viiteryhmä kieli ja koulutus</t>
  </si>
  <si>
    <t>Viiteryhmä vanhustenhoito</t>
  </si>
  <si>
    <t>Viiteryhmä kulttuuri</t>
  </si>
  <si>
    <t>Kunnan organisaatio</t>
  </si>
  <si>
    <t>Asiakirjat ja pöytäkirjat</t>
  </si>
  <si>
    <t>Etsi poliitikkoja</t>
  </si>
  <si>
    <t>Ystäväkunnat</t>
  </si>
  <si>
    <t>Esikoulu &amp; Koulutus</t>
  </si>
  <si>
    <t>Esikoulu</t>
  </si>
  <si>
    <t>Tietoa esikouluista</t>
  </si>
  <si>
    <t>Etsi esikouluja</t>
  </si>
  <si>
    <t>Hakeminen esikouluun, perhepäiväkotiin</t>
  </si>
  <si>
    <t>Kuka saa paikan?</t>
  </si>
  <si>
    <t>Maksut</t>
  </si>
  <si>
    <t>Esikoululuokka</t>
  </si>
  <si>
    <t>Etsi peruskoulut</t>
  </si>
  <si>
    <t>Näin peruskoulu toimii</t>
  </si>
  <si>
    <t>Äidinkieli – esikoulu, peruskoulu</t>
  </si>
  <si>
    <t>Kulttuuri &amp; Vapaa-aika</t>
  </si>
  <si>
    <t>Tiedotuslehti ruotsinsuomalaisille</t>
  </si>
  <si>
    <t>Kulttuuritapahtumia</t>
  </si>
  <si>
    <t>Avustukset ja tuki yhdistyksille</t>
  </si>
  <si>
    <t>Kulttuurituki</t>
  </si>
  <si>
    <t>Kirjastot</t>
  </si>
  <si>
    <t>Huolenpito &amp; Apu</t>
  </si>
  <si>
    <t>Vanhustenhoito</t>
  </si>
  <si>
    <t>Suomenkieliset vanhusten asuntolat</t>
  </si>
  <si>
    <t>Vanhustenasunnot</t>
  </si>
  <si>
    <t>Tietoa vanhustenasunnoista</t>
  </si>
  <si>
    <t>Etsi vanhustenasunto</t>
  </si>
  <si>
    <t>Maksut ja kustannukset</t>
  </si>
  <si>
    <t>Hae vanhusten asuntolaan</t>
  </si>
  <si>
    <t xml:space="preserve">Jos haet huoneistoa, mutta et asu Göteborgissa </t>
  </si>
  <si>
    <t>Kotitalkkaripalvelut</t>
  </si>
  <si>
    <t>Kotisairaanhoito</t>
  </si>
  <si>
    <t>Turvahälytin</t>
  </si>
  <si>
    <t>Omaistuki</t>
  </si>
  <si>
    <t>Iäkkäiden apuvälineet</t>
  </si>
  <si>
    <t>Ikäihmisten terveysneuvonta</t>
  </si>
  <si>
    <t>Lait ja säännöt</t>
  </si>
  <si>
    <t>Ihmisarvoisen hoidon takuut</t>
  </si>
  <si>
    <t>Charlotte Nyberg Stadsledningskontoret</t>
  </si>
  <si>
    <t>Asunnon sopeuttaminen</t>
  </si>
  <si>
    <t>Senioriasuntola</t>
  </si>
  <si>
    <t>Uskottu mies, edunvalvoja, holhooja</t>
  </si>
  <si>
    <t>Sairaanhoito</t>
  </si>
  <si>
    <t>Kuljetuspalvelumatkan tilaaminen</t>
  </si>
  <si>
    <t>Päätöksestä valittaminen</t>
  </si>
  <si>
    <t>Tulkki</t>
  </si>
  <si>
    <t>Säätiöt</t>
  </si>
  <si>
    <t>Marie-Louise Börve Räddningstjänsten Storgöteborg</t>
  </si>
  <si>
    <t>Kuolintapaus ja hautajaiset</t>
  </si>
  <si>
    <t>Kuolinpesän ilmoitus</t>
  </si>
  <si>
    <t>Vuoktratiloja ei-uskonnollisiin seremonioihin</t>
  </si>
  <si>
    <t>Kuolinpesän selvitys</t>
  </si>
  <si>
    <t>Hautajaiset</t>
  </si>
  <si>
    <t>Kotipalvelu</t>
  </si>
  <si>
    <t>Tietoa kotipalvelusta</t>
  </si>
  <si>
    <t>Kotipalvelun hakeminen</t>
  </si>
  <si>
    <t>Kotipalvelun uusi toimintatapa</t>
  </si>
  <si>
    <t>Sök</t>
  </si>
  <si>
    <t>Kalendarium för Göteborgs Stad</t>
  </si>
  <si>
    <t>Förskola &amp; Utbildning</t>
  </si>
  <si>
    <t>Lundbybadet</t>
  </si>
  <si>
    <t>Enhetskatalogen</t>
  </si>
  <si>
    <t>Kontakta oss</t>
  </si>
  <si>
    <t>Bygga &amp; Bo</t>
  </si>
  <si>
    <t>Angered Arena</t>
  </si>
  <si>
    <t>Förskolor - Enhetskatalogen</t>
  </si>
  <si>
    <t>Stadsbiblioteket</t>
  </si>
  <si>
    <t>Omsorg &amp; Hjälp</t>
  </si>
  <si>
    <t>Kultur &amp; Fritid</t>
  </si>
  <si>
    <t>Mina sidor</t>
  </si>
  <si>
    <t>Viktig information</t>
  </si>
  <si>
    <t>Öppettider - Lundbybadet</t>
  </si>
  <si>
    <t>Öppettider - Angered Arena</t>
  </si>
  <si>
    <t>Priser - Lundbybadet</t>
  </si>
  <si>
    <t>Trafik &amp; Gator</t>
  </si>
  <si>
    <t>Grundskolor - Enhetskatalogen</t>
  </si>
  <si>
    <t>Askims simhall</t>
  </si>
  <si>
    <t>Bassängtider - Lundbybadet</t>
  </si>
  <si>
    <t>Skatås motionscentrum</t>
  </si>
  <si>
    <t>E-tjänst - Ansökan till kulturskola</t>
  </si>
  <si>
    <t>Hvitfeldtska gymnasiet</t>
  </si>
  <si>
    <t>Kärra simhall</t>
  </si>
  <si>
    <t>Felanmälan - gator, torg och parker</t>
  </si>
  <si>
    <t>Studievägledningen för komvux, sfi och lärvux - Studievägledningar - Enhetskatalogen</t>
  </si>
  <si>
    <t>Kretsloppsparken Alelyckan - Återvinningscentraler - Enhetskatalogen</t>
  </si>
  <si>
    <t>Öppettider - Kärra simhall</t>
  </si>
  <si>
    <t>Priser - Angered Arena</t>
  </si>
  <si>
    <t>Mina ärenden</t>
  </si>
  <si>
    <t>Socialkontor - Enhetskatalogen</t>
  </si>
  <si>
    <t>Stadsdelsförvaltningskontor - Enhetskatalogen</t>
  </si>
  <si>
    <t>Öppettider - Askims simhall</t>
  </si>
  <si>
    <t>Bassängtider - Angered Arena</t>
  </si>
  <si>
    <t>Återbruket – begagnat byggmaterial - Återvinningscentraler - Enhetskatalogen</t>
  </si>
  <si>
    <t>Högsbo Återvinningscentral - Återvinningscentraler - Enhetskatalogen</t>
  </si>
  <si>
    <t>Förskoleadministrationer - Enhetskatalogen</t>
  </si>
  <si>
    <t>Lundby bibliotek</t>
  </si>
  <si>
    <t>Mina tjänster</t>
  </si>
  <si>
    <t>Så här ansöker du - Kulturskolan</t>
  </si>
  <si>
    <t>Äldreboenden - Enhetskatalogen</t>
  </si>
  <si>
    <t>Bassängtider - Kärra simhall</t>
  </si>
  <si>
    <t>Bulycke Återvinningscentral - Återvinningscentraler - Enhetskatalogen</t>
  </si>
  <si>
    <t>Stadsbyggnadskontorets kundtjänst - Bygglov - Enhetskatalogen</t>
  </si>
  <si>
    <t>Schillerska gymnasiet</t>
  </si>
  <si>
    <t>Bassängtider - Askims simhall</t>
  </si>
  <si>
    <t>Biståndshandläggare äldreomsorg - Enhetskatalogen</t>
  </si>
  <si>
    <t>Öppettider och kontakt - Stadsbiblioteket</t>
  </si>
  <si>
    <t>Kurskatalog och anmälan - Prövningsenheten</t>
  </si>
  <si>
    <t>Tagene Återvinningscentral - Återvinningscentraler - Enhetskatalogen</t>
  </si>
  <si>
    <t>Socialkontor Angered - Socialkontor - Enhetskatalogen</t>
  </si>
  <si>
    <t>URL</t>
  </si>
  <si>
    <t>http://goteborg.se/wps/portal?uri=gbglnk:GBG.Inv.TopNav.jobb</t>
  </si>
  <si>
    <t>http://goteborg.se/wps/portal?uri=gbglnk:gbg.page.56f03f09-45ef-4ddc-9639-adf95afd91c6</t>
  </si>
  <si>
    <t>http://goteborg.se/wps/portal?uri=gbglnk:gbg.page.59aa4469-dbe8-46b7-bfdb-841e7b1a7fd6</t>
  </si>
  <si>
    <t>http://goteborg.se/wps/portal?uri=gbglnk:gbg.page.a4b50522-6f3d-40c9-86f9-141bb452379a</t>
  </si>
  <si>
    <t>http://goteborg.se/wps/portal?uri=gbglnk:201511311156521</t>
  </si>
  <si>
    <t>http://goteborg.se/wps/portal?uri=gbglnk:gbg.page.1394ae99-67e8-4d09-97db-c4384c726416</t>
  </si>
  <si>
    <t>http://goteborg.se/wps/portal?uri=gbglnk:gbg.page.e3b20786-ea22-4a68-95f0-a93412b4a37f</t>
  </si>
  <si>
    <t>http://goteborg.se/wps/portal?uri=gbglnk:gbg.page.33322819-bbc6-4750-bb53-3920455cc0ab</t>
  </si>
  <si>
    <t>http://goteborg.se/wps/portal?uri=gbglnk:201511168503771</t>
  </si>
  <si>
    <t>http://goteborg.se/wps/portal?uri=gbglnk:gbg.page.b9bd4e56-ec89-4f71-8f36-6c97b062ad95</t>
  </si>
  <si>
    <t>http://goteborg.se/wps/portal?uri=gbglnk:gbg.page.8d4f2486-ac3a-4fc8-b27f-8d1bd337332b</t>
  </si>
  <si>
    <t>http://goteborg.se/wps/portal?uri=gbglnk:gbg.page.58060df3-9932-4506-ad5b-f65eda63afc2</t>
  </si>
  <si>
    <t>http://goteborg.se/wps/portal?uri=gbglnk:gbg.page.77a380d7-b3cc-47c2-b8c0-f93e8865e13c</t>
  </si>
  <si>
    <t>http://goteborg.se/wps/portal?uri=gbglnk:gbg.page.ca3347cc-2105-4106-8d5d-01575a71f246</t>
  </si>
  <si>
    <t>http://goteborg.se/wps/portal?uri=gbglnk:gbg.page.ce278862-e40e-4d83-8c45-52e52c829a56</t>
  </si>
  <si>
    <t>http://goteborg.se/wps/portal?uri=gbglnk:gbg.page.477f731e-25bb-4525-9f32-7077d9093a60</t>
  </si>
  <si>
    <t>http://goteborg.se/wps/portal?uri=gbglnk:gbg.page.eef39876-668e-4667-9471-2f33f89c7fea</t>
  </si>
  <si>
    <t>http://goteborg.se/wps/portal?uri=gbglnk:gbg.page.2f908ee6-1fbe-46b1-9b3c-793527022ba6</t>
  </si>
  <si>
    <t>http://goteborg.se/wps/portal?uri=gbglnk:gbg.page.acec64ff-2733-4891-b377-10fb278b7b60</t>
  </si>
  <si>
    <t>http://goteborg.se/wps/portal?uri=gbglnk:gbg.page.8bf792d7-3393-4a60-9550-1d20c098384a</t>
  </si>
  <si>
    <t>http://goteborg.se/wps/portal?uri=gbglnk:gbg.page.cb7b2790-f7f4-44d0-9618-0c5f0acfba6d</t>
  </si>
  <si>
    <t>http://goteborg.se/wps/portal?uri=gbglnk:gbg.page.24b3ed98-35e3-46cf-94dc-8f64bc384a6e</t>
  </si>
  <si>
    <t>http://goteborg.se/wps/portal?uri=gbglnk:gbg.page.4a6d0c5a-e7d5-4da9-8ed6-e3b2cd335211</t>
  </si>
  <si>
    <t>http://goteborg.se/wps/portal?uri=gbglnk:gbg.page.691f0e0d-515c-449a-9f3e-19ac252f875f</t>
  </si>
  <si>
    <t>http://goteborg.se/wps/portal?uri=gbglnk:2015114101013392</t>
  </si>
  <si>
    <t>http://goteborg.se/wps/portal?uri=gbglnk:gbg.page.4b4fdbe1-ec0d-4930-a19c-9d8eafe7d362</t>
  </si>
  <si>
    <t>http://goteborg.se/wps/portal?uri=gbglnk:gbg.page.7f0e79d2-7eb8-4429-b4b3-ffae728eca6c</t>
  </si>
  <si>
    <t>http://goteborg.se/wps/portal?uri=gbglnk:gbg.page.b42805c1-813c-4548-8826-e4ea5b71ac87</t>
  </si>
  <si>
    <t>http://goteborg.se/wps/portal?uri=gbglnk:gbg.page.183c981d-9bce-4723-b72b-c7575d9d5a94</t>
  </si>
  <si>
    <t>http://goteborg.se/wps/portal?uri=gbglnk:GBG.Inv.TopNav.Forskola</t>
  </si>
  <si>
    <t>http://goteborg.se/wps/portal?uri=gbglnk:gbg.page.cd38e8da-dd00-433b-94fc-62ff8fa19195</t>
  </si>
  <si>
    <t>http://goteborg.se/wps/portal?uri=gbglnk:gbg.page.30f6ea02-1bcf-4ee7-92f6-e6c134850b3b</t>
  </si>
  <si>
    <t>http://goteborg.se/wps/portal?uri=gbglnk:gbg.page.89bc849d-4184-4b24-a1bd-e105258a9bc1</t>
  </si>
  <si>
    <t>http://goteborg.se/wps/portal?uri=gbglnk:gbg.page.c2865459-8456-4562-a0d3-00b83cbd816c</t>
  </si>
  <si>
    <t>http://goteborg.se/wps/portal?uri=gbglnk:201604111721507</t>
  </si>
  <si>
    <t>http://goteborg.se/wps/portal?uri=gbglnk:gbg.page.bbf9a4ec-6b27-4d1e-b546-d683911108c2</t>
  </si>
  <si>
    <t>http://goteborg.se/wps/portal?uri=gbglnk:20131022-140133</t>
  </si>
  <si>
    <t>http://goteborg.se/wps/portal?uri=gbglnk:gbg.page.201405201415</t>
  </si>
  <si>
    <t>http://goteborg.se/wps/portal?uri=gbglnk:20141013-143254</t>
  </si>
  <si>
    <t>http://goteborg.se/wps/portal?uri=gbglnk:gbg.page.44675082-91ef-4bde-8396-9eb4acefc971</t>
  </si>
  <si>
    <t>http://goteborg.se/wps/portal?uri=gbglnk:gbg.page.3df4c9fa-c1a9-4b68-8966-6c954bece3ca</t>
  </si>
  <si>
    <t>http://goteborg.se/wps/portal?uri=gbglnk:20120905122302</t>
  </si>
  <si>
    <t>http://goteborg.se/wps/portal?uri=gbglnk:gbg.page.47c1a6b5-a718-4548-a34e-a56743210f51</t>
  </si>
  <si>
    <t>http://goteborg.se/wps/portal?uri=gbglnk:gbg.page.44675082-91ef-4bde-8396-9eb4acefc971b</t>
  </si>
  <si>
    <t>http://goteborg.se/wps/portal?uri=gbglnk:gbg.page.453e0070-b9fc-4119-9530-b920bb5947e1</t>
  </si>
  <si>
    <t>http://goteborg.se/wps/portal?uri=gbglnk:gbg.page.5f1eaf83-c82b-4eb5-8035-09292dde299c</t>
  </si>
  <si>
    <t>http://goteborg.se/wps/portal?uri=gbglnk:gbg.page.1b1988f0-0b0c-4914-937c-1f88be72ca77</t>
  </si>
  <si>
    <t>http://goteborg.se/wps/portal?uri=gbglnk:201605112040177</t>
  </si>
  <si>
    <t>http://goteborg.se/wps/portal?uri=gbglnk:gbg.page.4d4474fb-1cc1-4302-a470-d516ce7c9647</t>
  </si>
  <si>
    <t>http://goteborg.se/wps/portal?uri=gbglnk:gbg.page.430a4b88-4285-412e-8004-166963b682fb</t>
  </si>
  <si>
    <t>http://goteborg.se/wps/portal?uri=gbglnk:gbg.page.25914d00-1532-441c-ba2d-882ce3d23236</t>
  </si>
  <si>
    <t>http://goteborg.se/wps/portal?uri=gbglnk:gbg.page.da65230c-b9d2-4d17-80d9-37eb8fd0a44d</t>
  </si>
  <si>
    <t>http://goteborg.se/wps/portal?uri=gbglnk:gbg.page.52e43f0b-98a7-4984-9b34-f2cc2f2866f0</t>
  </si>
  <si>
    <t>http://goteborg.se/wps/portal?uri=gbglnk:201696151537955</t>
  </si>
  <si>
    <t>http://goteborg.se/wps/portal?uri=gbglnk:201696151635475</t>
  </si>
  <si>
    <t>http://goteborg.se/wps/portal?uri=gbglnk:201696151737437</t>
  </si>
  <si>
    <t>http://goteborg.se/wps/portal?uri=gbglnk:201696151758619</t>
  </si>
  <si>
    <t>http://goteborg.se/wps/portal?uri=gbglnk:20120709-101936</t>
  </si>
  <si>
    <t>http://goteborg.se/wps/portal?uri=gbglnk:20120625-092700</t>
  </si>
  <si>
    <t>http://goteborg.se/wps/portal?uri=gbglnk:gbg.page.b4732579-2d76-4af5-b8aa-41bb230182c5</t>
  </si>
  <si>
    <t>http://goteborg.se/wps/portal?uri=gbglnk:gbg.page.003beb94-6b83-488f-8a13-a0d545541a40</t>
  </si>
  <si>
    <t>http://goteborg.se/wps/portal?uri=gbglnk:gbg.page.377acc66-d600-40c3-b1c0-16327771f2d6</t>
  </si>
  <si>
    <t>http://goteborg.se/wps/portal?uri=gbglnk:20120709-102657</t>
  </si>
  <si>
    <t>http://goteborg.se/wps/portal?uri=gbglnk:20120709-102117</t>
  </si>
  <si>
    <t>http://goteborg.se/wps/portal?uri=gbglnk:2016115103326108</t>
  </si>
  <si>
    <t>http://goteborg.se/wps/portal?uri=gbglnk:201611511710939</t>
  </si>
  <si>
    <t>http://goteborg.se/wps/portal?uri=gbglnk:2016115111115158</t>
  </si>
  <si>
    <t>http://goteborg.se/wps/portal?uri=gbglnk:2016115111221518</t>
  </si>
  <si>
    <t>http://goteborg.se/wps/portal?uri=gbglnk:201649124727193</t>
  </si>
  <si>
    <t>http://goteborg.se/wps/portal?uri=gbglnk:gbg.page.b7d55efb-78da-49fa-838c-733e56b1889c</t>
  </si>
  <si>
    <t>http://goteborg.se/wps/portal?uri=gbglnk:gbg.page.8374f62c-d8a4-42f4-a948-9ee2c726b06e</t>
  </si>
  <si>
    <t>http://goteborg.se/wps/portal?uri=gbglnk:2016051323422</t>
  </si>
  <si>
    <t>http://goteborg.se/wps/portal?uri=gbglnk:gbg.page.b10a71d4-073b-403d-9c18-a820de021ad3</t>
  </si>
  <si>
    <t>http://goteborg.se/wps/portal?uri=gbglnk:gbg.page.8e369cd7-0b41-4bf6-ae3d-f890736c0b36</t>
  </si>
  <si>
    <t>http://goteborg.se/wps/portal?uri=gbglnk:20120625-16-06-01</t>
  </si>
  <si>
    <t>http://goteborg.se/wps/portal?uri=gbglnk:gbg.page.349675fa-a066-4323-9723-32b779924102</t>
  </si>
  <si>
    <t>http://goteborg.se/wps/portal?uri=gbglnk:2016041345362</t>
  </si>
  <si>
    <t>http://goteborg.se/wps/portal?uri=gbglnk:gbg.page.9b296cb4-9a4c-4d74-82da-b823fe6f0b42</t>
  </si>
  <si>
    <t>http://goteborg.se/wps/portal?uri=gbglnk:gbg.page.2c599671-c641-4f42-a1d8-cb06156d863b</t>
  </si>
  <si>
    <t>http://goteborg.se/wps/portal?uri=gbglnk:20120910-131405</t>
  </si>
  <si>
    <t>http://goteborg.se/wps/portal?uri=gbglnk:gbg.page.b592c691-b4ff-4baf-9b8d-8a31aa42dac5</t>
  </si>
  <si>
    <t>http://goteborg.se/wps/portal?uri=gbglnk:gbg.page.492feaf2-59be-4add-9ae6-c99b4a7606ce</t>
  </si>
  <si>
    <t>http://goteborg.se/wps/portal?uri=gbglnk:gbg.page.dbf5d5c5-35b7-4867-a4ca-bdff3e16e0b7</t>
  </si>
  <si>
    <t>http://goteborg.se/wps/portal?uri=gbglnk:gbg.page.6544c5a4-020d-4426-b7c2-3ca0cb6a768f</t>
  </si>
  <si>
    <t>http://goteborg.se/wps/portal?uri=gbglnk:gbg.page.159548f6-7d41-4b0e-9d60-baa5185a4686</t>
  </si>
  <si>
    <t>http://goteborg.se/wps/portal?uri=gbglnk:gbg.page.6544c5a4-020d-4426-b7c2-3ca0cb6a768fb</t>
  </si>
  <si>
    <t>http://goteborg.se/wps/portal?uri=gbglnk:2016012112321758</t>
  </si>
  <si>
    <t>http://goteborg.se/wps/portal?uri=gbglnk:gbg.page.29da4bd1-b887-4d66-b280-8230a64aa02e</t>
  </si>
  <si>
    <t>http://goteborg.se/wps/portal?uri=gbglnk:gbg.page.a353430c-40e4-4ccd-9086-e556ce88436e</t>
  </si>
  <si>
    <t>http://goteborg.se/wps/portal?uri=gbglnk:gbg.page.3e69ce3d-918f-44c5-99e0-ea83d730b3be</t>
  </si>
  <si>
    <t>http://goteborg.se/wps/portal?uri=gbglnk:20120829132901</t>
  </si>
  <si>
    <t>http://goteborg.se/wps/portal?uri=gbglnk:gbg.page.5dec1f2a-3c84-47c6-9a4c-2fb0c433d389</t>
  </si>
  <si>
    <t>http://goteborg.se/wps/portal?uri=gbglnk:gbg.page.7865baae-e87b-4b12-a45a-cedbf974804c</t>
  </si>
  <si>
    <t>http://goteborg.se/wps/portal?uri=gbglnk:201607104546323</t>
  </si>
  <si>
    <t>http://goteborg.se/wps/portal?uri=gbglnk:gbg.page.eeb7f5a9-05fe-4ad9-99c7-3ef5e4e62175</t>
  </si>
  <si>
    <t>http://goteborg.se/wps/portal?uri=gbglnk:gbg.page.d8f1d272-31c6-408d-8ee4-20e82335c3aa</t>
  </si>
  <si>
    <t>http://goteborg.se/wps/portal?uri=gbglnk:gbg.page.4be37c2d-f8fe-449c-8584-a39881941d62</t>
  </si>
  <si>
    <t>http://goteborg.se/wps/portal?uri=gbglnk:gbg.page.012f2f56-9ac4-4887-8f23-25880ed96576</t>
  </si>
  <si>
    <t>http://goteborg.se/wps/portal?uri=gbglnk:gbg.page.af77989b-9f68-482f-a4a1-555fa19b9b95</t>
  </si>
  <si>
    <t>http://goteborg.se/wps/portal?uri=gbglnk:20120815085801</t>
  </si>
  <si>
    <t>http://goteborg.se/wps/portal?uri=gbglnk:201621123427140</t>
  </si>
  <si>
    <t>http://goteborg.se/wps/portal?uri=gbglnk:gbg.page.bf3a97b7-4633-4d33-9ca2-c1d832169e1d</t>
  </si>
  <si>
    <t>http://goteborg.se/wps/portal?uri=gbglnk:20120831134302</t>
  </si>
  <si>
    <t>http://goteborg.se/wps/portal?uri=gbglnk:20120830142025</t>
  </si>
  <si>
    <t>http://goteborg.se/wps/portal?uri=gbglnk:gbg.page.85e99696-efcc-49dc-a54c-094be3ab0d3b</t>
  </si>
  <si>
    <t>http://goteborg.se/wps/portal?uri=gbglnk:gbg.page.4a4c4e83-8663-41dd-a2ff-18a3e452ca76</t>
  </si>
  <si>
    <t>http://goteborg.se/wps/portal?uri=gbglnk:gbg.page.104f1f52-b381-4d24-bb90-8f7bc4b5211a</t>
  </si>
  <si>
    <t>http://goteborg.se/wps/portal?uri=gbglnk:20120814103701</t>
  </si>
  <si>
    <t>http://goteborg.se/wps/portal?uri=gbglnk:gbg.page.b588dd93-b04f-40ae-ac5a-f63dbc3a188f</t>
  </si>
  <si>
    <t>http://goteborg.se/wps/portal?uri=gbglnk:gbg.page.b0bd966e-dc12-4ecb-99f3-c63c7f24f08d</t>
  </si>
  <si>
    <t>http://goteborg.se/wps/portal?uri=gbglnk:gbg.page.1dcbbe2b-ccad-49da-aa1f-90bd23034ec3</t>
  </si>
  <si>
    <t>http://goteborg.se/wps/portal?uri=gbglnk:gbg.page.3d9d383b-404b-4a80-9fbb-55c8e50fbb0f</t>
  </si>
  <si>
    <t>http://goteborg.se/wps/portal?uri=gbglnk:201623124218431</t>
  </si>
  <si>
    <t>http://goteborg.se/wps/portal?uri=gbglnk:20130108135610</t>
  </si>
  <si>
    <t>http://goteborg.se/wps/portal?uri=gbglnk:gbg.page.da071dc2-7e7b-433b-8821-a728460e1737</t>
  </si>
  <si>
    <t>http://goteborg.se/wps/portal?uri=gbglnk:gbg.page.13e17237-12a9-4e36-a53f-fe1cdca40fcf</t>
  </si>
  <si>
    <t>http://goteborg.se/wps/portal?uri=gbglnk:20120814105202</t>
  </si>
  <si>
    <t>http://goteborg.se/wps/portal?uri=gbglnk:gbg.page.71f68b62-4f19-4cc4-b95c-8b6adbf074a7</t>
  </si>
  <si>
    <t>http://goteborg.se/wps/portal?uri=gbglnk:201628111739492</t>
  </si>
  <si>
    <t>http://goteborg.se/wps/portal?uri=gbglnk:gbg.page.c1214ca2-dc88-4da7-9b07-45818ccdfe06</t>
  </si>
  <si>
    <t>http://goteborg.se/wps/portal?uri=gbglnk:gbg.page.b6b3d566-84be-48f9-ae0d-47993faf8db9</t>
  </si>
  <si>
    <t>http://goteborg.se/wps/portal?uri=gbglnk:gbg.page.75f2e191-8049-4b54-8039-71d36ef0df2c</t>
  </si>
  <si>
    <t>http://goteborg.se/wps/portal?uri=gbglnk:gbg.page.80812450-f132-49bd-8276-faec568a2a80</t>
  </si>
  <si>
    <t>http://goteborg.se/wps/portal?uri=gbglnk:gbg.page.80812450-f132-49bd-8276-faec568a2a80b</t>
  </si>
  <si>
    <t>http://goteborg.se/wps/portal?uri=gbglnk:gbg.page.5c433009-d363-48f1-bf5f-0fc3ec643d97</t>
  </si>
  <si>
    <t>http://goteborg.se/wps/portal?uri=gbglnk:201621143748196</t>
  </si>
  <si>
    <t>http://goteborg.se/wps/portal?uri=gbglnk:20120815084801</t>
  </si>
  <si>
    <t>http://goteborg.se/wps/portal?uri=gbglnk:20162312372255</t>
  </si>
  <si>
    <t>http://goteborg.se/wps/portal?uri=gbglnk:gbg.page.ab423e47-887d-4de0-a08f-64277cc127d2</t>
  </si>
  <si>
    <t>http://goteborg.se/wps/portal?uri=gbglnk:gbg.page.f03fda47-615d-4549-b5cf-bd81c36048c0</t>
  </si>
  <si>
    <t>http://goteborg.se/wps/portal?uri=gbglnk:gbg.page.c16a33b0-41ce-4553-8ffb-6a5d8cec6c4a</t>
  </si>
  <si>
    <t>http://goteborg.se/wps/portal?uri=gbglnk:2016888435567</t>
  </si>
  <si>
    <t>http://goteborg.se/wps/portal?uri=gbglnk:gbg.page.725d9958-d3c7-4e97-9d13-b7830695f251</t>
  </si>
  <si>
    <t>http://goteborg.se/wps/portal?uri=gbglnk:201682784231645</t>
  </si>
  <si>
    <t>http://goteborg.se/wps/portal?uri=gbglnk:2016827123427647</t>
  </si>
  <si>
    <t>http://goteborg.se/wps/portal?uri=gbglnk:201682712358931</t>
  </si>
  <si>
    <t>http://goteborg.se/wps/portal?uri=gbglnk:2016827123627150</t>
  </si>
  <si>
    <t>http://goteborg.se/wps/portal?uri=gbglnk:gbg.page.fbc7b414-7c97-4bb6-a95f-373af7cc3226</t>
  </si>
  <si>
    <t>http://goteborg.se/wps/portal?uri=gbglnk:2016231141618638</t>
  </si>
  <si>
    <t>http://goteborg.se/wps/portal?uri=gbglnk:gbg.page.c793abc4-af5e-4223-a7c0-32c1bbf358e8</t>
  </si>
  <si>
    <t>http://goteborg.se/wps/portal?uri=gbglnk:gbg.page.7978c065-77da-48ee-b0ee-04da614426a1</t>
  </si>
  <si>
    <t>http://goteborg.se/wps/portal?uri=gbglnk:gbg.page.e7c41244-3ba0-4ac5-9c9d-b4cc003d3292</t>
  </si>
  <si>
    <t>http://goteborg.se/wps/portal?uri=gbglnk:gbg.page.61da5c30-2cd4-49d4-b110-c7e603210737</t>
  </si>
  <si>
    <t>http://goteborg.se/wps/portal?uri=gbglnk:gbg.page.007e8736-3c88-4d99-b6ed-9c77c4764f95</t>
  </si>
  <si>
    <t>http://goteborg.se/wps/portal?uri=gbglnk:gbg.page.4002bee2-7302-47e5-8541-9d46f2044acf</t>
  </si>
  <si>
    <t>http://goteborg.se/wps/portal?uri=gbglnk:gbg.page.241649f5-ecb9-4c29-8c3a-bdd2b8e044e9</t>
  </si>
  <si>
    <t>http://goteborg.se/wps/portal?uri=gbglnk:2016231142923604</t>
  </si>
  <si>
    <t>http://goteborg.se/wps/portal?uri=gbglnk:gbg.page.6e52fd7a-0f4e-47e5-8886-a273ed54318b</t>
  </si>
  <si>
    <t>http://goteborg.se/wps/portal?uri=gbglnk:gbg.page.5112acaf-ed60-4eb3-b243-2097577b59d7</t>
  </si>
  <si>
    <t>http://goteborg.se/wps/portal?uri=gbglnk:gbg.page.c7732180-9aa7-4e17-8174-d8775029cbba</t>
  </si>
  <si>
    <t>http://goteborg.se/wps/portal?uri=gbglnk:gbg.page.14567b91-2f25-45c2-adac-fa83594cd86a</t>
  </si>
  <si>
    <t>http://goteborg.se/wps/portal?uri=gbglnk:2016315145526631</t>
  </si>
  <si>
    <t>http://goteborg.se/wps/portal?uri=gbglnk:gbg.page.4c5692c7-d12d-490f-bb91-4ecb66896e27</t>
  </si>
  <si>
    <t>http://goteborg.se/wps/portal?uri=gbglnk:gbg.page.1fbdcd1f-2cd3-4a62-bfd0-c7604e6ba304</t>
  </si>
  <si>
    <t>http://goteborg.se/wps/portal?uri=gbglnk:gbg.page.8eb4a9ee-0976-4066-98db-c42749717d97</t>
  </si>
  <si>
    <t>http://goteborg.se/wps/portal?uri=gbglnk:2016013143141131</t>
  </si>
  <si>
    <t>http://goteborg.se/wps/portal?uri=gbglnk:gbg.page.716f35ea-cff6-44b5-b48c-b6d74d36fe3f</t>
  </si>
  <si>
    <t>http://goteborg.se/wps/portal?uri=gbglnk:gbg.page.bfd5ac89-48c7-4aab-8acf-c290dcfee990</t>
  </si>
  <si>
    <t>http://goteborg.se/wps/portal?uri=gbglnk:gbg.page.0f4b7b08-71f7-4739-8f7d-d915b1f0c205</t>
  </si>
  <si>
    <t>http://goteborg.se/wps/portal?uri=gbglnk:gbg.page.0b6b9a76-7d65-42da-8579-bfe203b49896</t>
  </si>
  <si>
    <t>http://goteborg.se/wps/portal?uri=gbglnk:gbg.page.da8a6c8b-2a41-4f93-a445-044a2a151eb4</t>
  </si>
  <si>
    <t>http://goteborg.se/wps/portal?uri=gbglnk:gbg.page.67d78114-1f9d-4d14-8724-b00b841155bb</t>
  </si>
  <si>
    <t>http://goteborg.se/wps/portal?uri=gbglnk:gbg.page.f47366f5-a1cb-4a8b-86bb-e813f4f90c0b</t>
  </si>
  <si>
    <t>http://goteborg.se/wps/portal?uri=gbglnk:gbg.page.0ca60be0-ed1f-4e09-b7c3-9ba36c58aea3</t>
  </si>
  <si>
    <t>http://goteborg.se/wps/portal?uri=gbglnk:gbg.page.b8357ca8-3626-41c9-a742-d565a1b79d7f</t>
  </si>
  <si>
    <t>http://goteborg.se/wps/portal?uri=gbglnk:gbg.page.35c189de-8518-434c-bc10-2f6fa31e0460</t>
  </si>
  <si>
    <t>http://goteborg.se/wps/portal?uri=gbglnk:gbg.page.9466d75c-b8a9-4fa2-b5d5-8127e19c5681</t>
  </si>
  <si>
    <t>http://goteborg.se/wps/portal?uri=gbglnk:20120709-102457</t>
  </si>
  <si>
    <t>http://goteborg.se/wps/portal?uri=gbglnk:2016231151556515</t>
  </si>
  <si>
    <t>http://goteborg.se/wps/portal?uri=gbglnk:gbg.page.52130854-767a-461c-bac4-a61358d99e9c</t>
  </si>
  <si>
    <t>http://goteborg.se/wps/portal?uri=gbglnk:gbg.page.93fdd3e3-47b3-4243-afa0-9754ee95beee</t>
  </si>
  <si>
    <t>http://goteborg.se/wps/portal?uri=gbglnk:gbg.page.1c05effb-3c4d-4479-bcdf-00cc07a57ef0</t>
  </si>
  <si>
    <t>http://goteborg.se/wps/portal?uri=gbglnk:gbg.page.7f74c376-065d-457e-9602-2a68cfcf3380</t>
  </si>
  <si>
    <t>http://goteborg.se/wps/portal?uri=gbglnk:gbg.page.a59b0105-ceba-42b1-995c-884a785958d0</t>
  </si>
  <si>
    <t>http://goteborg.se/wps/portal?uri=gbglnk:gbg.page.5f672d52-48b3-47c9-86e5-75607a768436</t>
  </si>
  <si>
    <t>http://goteborg.se/wps/portal?uri=gbglnk:gbg.page.e50ad726-0d21-4db7-b636-b3812bfdd995</t>
  </si>
  <si>
    <t>http://goteborg.se/wps/portal?uri=gbglnk:gbg.page.75e53ddb-db9a-4cae-bc99-f707261ad61c</t>
  </si>
  <si>
    <t>http://goteborg.se/wps/portal?uri=gbglnk:gbg.page.5c179ec3-71c6-43ab-84cf-41b519132847</t>
  </si>
  <si>
    <t>http://goteborg.se/wps/portal?uri=gbglnk:gbg.page.1e8ff958-622f-4943-b3c1-16760a5f3b47</t>
  </si>
  <si>
    <t>http://goteborg.se/wps/portal?uri=gbglnk:gbg.page.241649f5-ecb9-4c29-8c3a-bdd2b8e044e9-2</t>
  </si>
  <si>
    <t>http://goteborg.se/wps/portal?uri=gbglnk:gbg.page.5f672d52-48b3-47c9-86e5-75607a768436-2</t>
  </si>
  <si>
    <t>http://goteborg.se/wps/portal?uri=gbglnk:201607124729676</t>
  </si>
  <si>
    <t>http://goteborg.se/wps/portal?uri=gbglnk:gbg.page.53b2d54a-6a2c-4a08-b52a-7260e9e32834</t>
  </si>
  <si>
    <t>http://goteborg.se/wps/portal?uri=gbglnk:gbg.page.496fb637-a38f-44e2-9fe7-bb9d96ffb709</t>
  </si>
  <si>
    <t>http://goteborg.se/wps/portal?uri=gbglnk:gbg.page.50335195-fc13-4649-a346-854d94e23230</t>
  </si>
  <si>
    <t>http://goteborg.se/wps/portal?uri=gbglnk:gbg.page.33e6644f-1494-4286-b7dd-45bea3e9bb5c</t>
  </si>
  <si>
    <t>http://goteborg.se/wps/portal?uri=gbglnk:gbg.page.2a033fa3-20cf-4f65-8af8-3d5668c5209c</t>
  </si>
  <si>
    <t>http://goteborg.se/wps/portal?uri=gbglnk:gbg.page.98030689-a596-4891-ba3e-621581294cd0</t>
  </si>
  <si>
    <t>http://goteborg.se/wps/portal?uri=gbglnk:gbg.page.c3748fc2-60ee-457d-84d0-ef02f068ee49</t>
  </si>
  <si>
    <t>http://goteborg.se/wps/portal?uri=gbglnk:20150129-133325</t>
  </si>
  <si>
    <t>http://goteborg.se/wps/portal?uri=gbglnk:gbg.page.7c2bed37-7e49-4ec3-a352-d6c3d9b6dcf7</t>
  </si>
  <si>
    <t>http://goteborg.se/wps/portal?uri=gbglnk:gbg.page.efcb9a02-8e16-4f54-b8e5-cfb5f6243f4b</t>
  </si>
  <si>
    <t>http://goteborg.se/wps/portal?uri=gbglnk:gbg.page.9a02bd7d-0e1d-41e8-ad9c-476fcd3c1492</t>
  </si>
  <si>
    <t>http://goteborg.se/wps/portal?uri=gbglnk:gbg.page.4f956b31-fd99-4bad-b6e2-d070f81af00b</t>
  </si>
  <si>
    <t>http://goteborg.se/wps/portal?uri=gbglnk:gbg.page.b5e62132-4b3a-432d-ba28-294c824621a2</t>
  </si>
  <si>
    <t>http://goteborg.se/wps/portal?uri=gbglnk:gbg.page.e5853121-ee88-4a83-b3cc-2158a015202d</t>
  </si>
  <si>
    <t>http://goteborg.se/wps/portal?uri=gbglnk:gbg.page.e40ba501-167b-475c-acf6-1fc8ddd29820</t>
  </si>
  <si>
    <t>http://goteborg.se/wps/portal?uri=gbglnk:gbg.page.49bb64de-8b8a-4b1b-a4b9-824a0c176cc5</t>
  </si>
  <si>
    <t>http://goteborg.se/wps/portal?uri=gbglnk:gbg.page.c47cf6b1-337b-4dc7-88bc-c8f0233f6230</t>
  </si>
  <si>
    <t>http://goteborg.se/wps/portal?uri=gbglnk:gbg.page.16277f4a-c49d-4e8c-824d-c7fc457afe8b</t>
  </si>
  <si>
    <t>http://goteborg.se/wps/portal?uri=gbglnk:gbg.page.09d3df1b-017a-4126-8373-85ac4dff5904</t>
  </si>
  <si>
    <t>http://goteborg.se/wps/portal?uri=gbglnk:gbg.page.e3376278-170a-4aba-964c-d26d1d2fbe75</t>
  </si>
  <si>
    <t>http://goteborg.se/wps/portal?uri=gbglnk:gbg.page.1e15cfdd-9665-4413-a243-41929d0e9fd3</t>
  </si>
  <si>
    <t>http://goteborg.se/wps/portal?uri=gbglnk:gbg.page.89bdc8cb-f5a2-4810-b1dd-3793871a002e</t>
  </si>
  <si>
    <t>http://goteborg.se/wps/portal?uri=gbglnk:gbg.page.ae9bdaaa-8b90-4ea0-80e1-6651457a90fd</t>
  </si>
  <si>
    <t>http://goteborg.se/wps/portal?uri=gbglnk:gbg.page.e9245163-1a34-4bde-a0b5-1deccb2148d0</t>
  </si>
  <si>
    <t>http://goteborg.se/wps/portal?uri=gbglnk:gbg.page.f5326fcc-db00-46af-a906-56a108963aac</t>
  </si>
  <si>
    <t>http://goteborg.se/wps/portal?uri=gbglnk:gbg.page.a90593c3-ae53-4a3d-b34d-9a36629d4ee8</t>
  </si>
  <si>
    <t>http://goteborg.se/wps/portal?uri=gbglnk:gbg.page.9ff6a5eb-6fa4-47f0-9090-a53e14f1b2d4</t>
  </si>
  <si>
    <t>http://goteborg.se/wps/portal?uri=gbglnk:gbg.page.fa5f9380-a42d-4962-98e7-a7c4b2af4bb6</t>
  </si>
  <si>
    <t>http://goteborg.se/wps/portal?uri=gbglnk:gbg.page.ddf66cfe-520f-492e-97e4-bbb208559fbe</t>
  </si>
  <si>
    <t>http://goteborg.se/wps/portal?uri=gbglnk:gbg.page.7103edd2-9903-4754-8c80-585dd91c2903</t>
  </si>
  <si>
    <t>http://goteborg.se/wps/portal?uri=gbglnk:gbg.page.9a051787-38a0-41bb-8d58-b91c2e072e2f</t>
  </si>
  <si>
    <t>http://goteborg.se/wps/portal?uri=gbglnk:gbg.page.b4785a10-5f01-49a3-9f95-4dbed2ae1aef</t>
  </si>
  <si>
    <t>http://goteborg.se/wps/portal?uri=gbglnk:gbg.page.87b62368-e963-4d87-8177-011dfa78e94e</t>
  </si>
  <si>
    <t>http://goteborg.se/wps/portal?uri=gbglnk:gbg.page.d8892bee-1c78-4496-9c70-80b8c777a04e</t>
  </si>
  <si>
    <t>http://goteborg.se/wps/portal?uri=gbglnk:gbg.page.2a4810fb-d25e-474d-be4e-12e62b12e2ee</t>
  </si>
  <si>
    <t>http://goteborg.se/wps/portal?uri=gbglnk:gbg.page.ecc18a1b-6a51-4ffe-8f36-a3acd702ff0d</t>
  </si>
  <si>
    <t>http://goteborg.se/wps/portal?uri=gbglnk:gbg.page.fc0d05b3-200b-459f-be98-c722cd81ef3a</t>
  </si>
  <si>
    <t>http://goteborg.se/wps/portal?uri=gbglnk:gbg.page.6a2c49a6-f036-4f22-8c92-71a97ec9da92</t>
  </si>
  <si>
    <t>http://goteborg.se/wps/portal?uri=gbglnk:gbg.page.0fb855eb-d182-4c10-b683-3f91b7827760</t>
  </si>
  <si>
    <t>http://goteborg.se/wps/portal?uri=gbglnk:gbg.page.696f6993-8944-408e-bbbd-844bfc67a301</t>
  </si>
  <si>
    <t>http://goteborg.se/wps/portal?uri=gbglnk:gbg.page.5ded7560-d401-4fd2-b93c-981e4664ec11</t>
  </si>
  <si>
    <t>http://goteborg.se/wps/portal?uri=gbglnk:201622312819730</t>
  </si>
  <si>
    <t>http://goteborg.se/wps/portal?uri=gbglnk:201621105457114</t>
  </si>
  <si>
    <t>http://goteborg.se/wps/portal?uri=gbglnk:gbg.page.fb96f668-5dc6-4fc3-9bcb-a84922cfacdc</t>
  </si>
  <si>
    <t>http://goteborg.se/wps/portal?uri=gbglnk:20120709-101716</t>
  </si>
  <si>
    <t>http://goteborg.se/wps/portal?uri=gbglnk:20120628-130901</t>
  </si>
  <si>
    <t>http://goteborg.se/wps/portal?uri=gbglnk:2016112133132120</t>
  </si>
  <si>
    <t>http://goteborg.se/wps/portal?uri=gbglnk:201611213560256</t>
  </si>
  <si>
    <t>http://goteborg.se/wps/portal?uri=gbglnk:201611214938432</t>
  </si>
  <si>
    <t>http://goteborg.se/wps/portal?uri=gbglnk:2016112142825140</t>
  </si>
  <si>
    <t>http://goteborg.se/wps/portal?uri=gbglnk:gbg.page.de4f14a7-081a-4492-97ab-4caade21a80b</t>
  </si>
  <si>
    <t>http://goteborg.se/wps/portal?uri=gbglnk:gbg.page.0b49ce0f-1c3a-4aed-b618-70612a3db82d</t>
  </si>
  <si>
    <t>http://goteborg.se/wps/portal?uri=gbglnk:201641810155944</t>
  </si>
  <si>
    <t>http://goteborg.se/wps/portal?uri=gbglnk:gbg.page.3340c601-a555-41a0-a011-248bf5fc14cf</t>
  </si>
  <si>
    <t>http://goteborg.se/wps/portal?uri=gbglnk:201659102822819</t>
  </si>
  <si>
    <t>http://goteborg.se/wps/portal?uri=gbglnk:gbg.page.16159cf2-c03d-4474-9a0a-1731c4b36d4e</t>
  </si>
  <si>
    <t>http://goteborg.se/wps/portal?uri=gbglnk:gbg.page.bb7386fd-1152-47cb-9da4-d06bd7780a77</t>
  </si>
  <si>
    <t>http://goteborg.se/wps/portal?uri=gbglnk:gbg.page.735e2789-b330-471e-8848-4eb9653a5a1b</t>
  </si>
  <si>
    <t>http://goteborg.se/wps/portal?uri=gbglnk:gbg.page.2cedeea4-be19-424c-874f-d9160367a7e3</t>
  </si>
  <si>
    <t>http://goteborg.se/wps/portal?uri=gbglnk:2016051453559</t>
  </si>
  <si>
    <t>http://goteborg.se/wps/portal?uri=gbglnk:gbg.page.6c89cff9-ea35-48bc-9199-b1ab8271e6a1</t>
  </si>
  <si>
    <t>http://goteborg.se/wps/portal?uri=gbglnk:20140923-084030</t>
  </si>
  <si>
    <t>http://goteborg.se/wps/portal?uri=gbglnk:gbg.page.188d55b4-3949-4808-9633-70580a17f4b7</t>
  </si>
  <si>
    <t>http://goteborg.se/wps/portal?uri=gbglnk:gbg.page.4fd90ca7-2f65-47ee-b37d-0308e09e1920</t>
  </si>
  <si>
    <t>http://goteborg.se/wps/portal?uri=gbglnk:gbg.page.15921aa4-8a4e-4b5c-9b60-a60704db10b2</t>
  </si>
  <si>
    <t>http://goteborg.se/wps/portal?uri=gbglnk:gbg.page.81c9d500-53f8-4e1f-9d87-d1bf2bd44dba</t>
  </si>
  <si>
    <t>http://goteborg.se/wps/portal?uri=gbglnk:gbg.page.57eaa308-07f2-45ff-83c5-5d03875e14a6</t>
  </si>
  <si>
    <t>http://goteborg.se/wps/portal?uri=gbglnk:gbg.page.b2cc7643-160c-455d-aa5f-01e85e092f03</t>
  </si>
  <si>
    <t>http://goteborg.se/wps/portal?uri=gbglnk:gbg.page.b62fef5a-df2a-4c19-a48b-c758b9d35f60</t>
  </si>
  <si>
    <t>http://goteborg.se/wps/portal?uri=gbglnk:gbg.page.558b7deb-40c3-4403-9c56-577f9c861e00</t>
  </si>
  <si>
    <t>http://goteborg.se/wps/portal?uri=gbglnk:gbg.page.f1d914f4-ebea-4213-90ac-49b21a83c924</t>
  </si>
  <si>
    <t>http://goteborg.se/wps/portal?uri=gbglnk:gbg.page.d81ada22-e11a-4c26-8011-c4ac55ac8ca7</t>
  </si>
  <si>
    <t>http://goteborg.se/wps/portal?uri=gbglnk:20120709-102220</t>
  </si>
  <si>
    <t>http://goteborg.se/wps/portal?uri=gbglnk:gbg.page.d9255f30-b755-4dd0-9920-3edeb4493a01</t>
  </si>
  <si>
    <t>http://goteborg.se/wps/portal?uri=gbglnk:gbg.page.45569813-7398-414a-9783-78c39ede91e3</t>
  </si>
  <si>
    <t>http://goteborg.se/wps/portal?uri=gbglnk:201612210404412</t>
  </si>
  <si>
    <t>http://goteborg.se/wps/portal?uri=gbglnk:20120625-142501</t>
  </si>
  <si>
    <t>http://goteborg.se/wps/portal?uri=gbglnk:201608111944348</t>
  </si>
  <si>
    <t>http://goteborg.se/wps/portal?uri=gbglnk:gbg.page.49ae763f-6879-4aac-b437-268ff947e762</t>
  </si>
  <si>
    <t>http://goteborg.se/wps/portal?uri=gbglnk:gbg.page.a25e02c0-d941-4943-b90d-9dd4c8ebea86</t>
  </si>
  <si>
    <t>http://goteborg.se/wps/portal?uri=gbglnk:20141002-122222</t>
  </si>
  <si>
    <t>http://goteborg.se/wps/portal?uri=gbglnk:gbg.page.1782ad04-0018-4b57-9dc7-b6d0eaecbfbb</t>
  </si>
  <si>
    <t>http://goteborg.se/wps/portal?uri=gbglnk:gbg.page.5ad31827-57f4-456e-8d22-ad755f80d02d</t>
  </si>
  <si>
    <t>http://goteborg.se/wps/portal?uri=gbglnk:201608122044253</t>
  </si>
  <si>
    <t>http://goteborg.se/wps/portal?uri=gbglnk:gbg.page.c775fa3e-6253-4651-9094-b11e3cc00932</t>
  </si>
  <si>
    <t>http://goteborg.se/wps/portal?uri=gbglnk:gbg.page.1d060bfd-fab8-408f-880e-2758fb3bee32</t>
  </si>
  <si>
    <t>http://goteborg.se/wps/portal?uri=gbglnk:gbg.page.dd927ed2-fc5b-4863-ba61-1a17a1e808cc</t>
  </si>
  <si>
    <t>http://goteborg.se/wps/portal?uri=gbglnk:20151012142059864</t>
  </si>
  <si>
    <t>http://goteborg.se/wps/portal?uri=gbglnk:20151012145512917</t>
  </si>
  <si>
    <t>http://goteborg.se/wps/portal?uri=gbglnk:20130311-154232</t>
  </si>
  <si>
    <t>http://goteborg.se/wps/portal?uri=gbglnk:20130311-154321</t>
  </si>
  <si>
    <t>http://goteborg.se/wps/portal?uri=gbglnk:20141003-153823</t>
  </si>
  <si>
    <t>http://goteborg.se/wps/portal?uri=gbglnk:201612412391730</t>
  </si>
  <si>
    <t>http://goteborg.se/wps/portal?uri=gbglnk:gbg.page.9e6e94b6-962c-428c-96d8-8a92fa615a63</t>
  </si>
  <si>
    <t>http://goteborg.se/wps/portal?uri=gbglnk:gbg.page.88d714a4-4470-4936-abcf-4653409367f5</t>
  </si>
  <si>
    <t>http://goteborg.se/wps/portal?uri=gbglnk:20160516344301</t>
  </si>
  <si>
    <t>http://goteborg.se/wps/portal?uri=gbglnk:gbg.page.310d390c-8b78-4188-a1b3-8eb85288d048</t>
  </si>
  <si>
    <t>http://goteborg.se/wps/portal?uri=gbglnk:gbg.page.cededb4f-f199-4b0b-8650-d0a4a9dc22e2</t>
  </si>
  <si>
    <t>http://goteborg.se/wps/portal?uri=gbglnk:gbg.page.f4556c2a-d550-4e6b-89c2-ac156452c453</t>
  </si>
  <si>
    <t>http://goteborg.se/wps/portal?uri=gbglnk:20121030-1520</t>
  </si>
  <si>
    <t>http://goteborg.se/wps/portal?uri=gbglnk:131219-132852</t>
  </si>
  <si>
    <t>http://goteborg.se/wps/portal?uri=gbglnk:201209241359</t>
  </si>
  <si>
    <t>http://goteborg.se/wps/portal?uri=gbglnk:201619125755453</t>
  </si>
  <si>
    <t>http://goteborg.se/wps/portal?uri=gbglnk:gbg.page.0491d9d5-c9d4-4aa8-9bc4-bc9bb7c9f243</t>
  </si>
  <si>
    <t>http://goteborg.se/wps/portal?uri=gbglnk:gbg.page.66691b37-9aab-4a5a-891f-ba8026dc0c11</t>
  </si>
  <si>
    <t>http://goteborg.se/wps/portal?uri=gbglnk:gbg.page.a40cfac3-57d4-46c5-940d-506625d3be1a</t>
  </si>
  <si>
    <t>http://goteborg.se/wps/portal?uri=gbglnk:gbg.page.e3527c34-45f1-4495-abfb-49b2a18f4224</t>
  </si>
  <si>
    <t>http://goteborg.se/wps/portal?uri=gbglnk:20141003-155213</t>
  </si>
  <si>
    <t>http://goteborg.se/wps/portal?uri=gbglnk:20140925-172233</t>
  </si>
  <si>
    <t>http://goteborg.se/wps/portal?uri=gbglnk:2016019154323294</t>
  </si>
  <si>
    <t>http://goteborg.se/wps/portal?uri=gbglnk:gbg.page.d8abcd39-a88f-4b1a-ab43-af0b7fc90349</t>
  </si>
  <si>
    <t>http://goteborg.se/wps/portal?uri=gbglnk:201602110331128</t>
  </si>
  <si>
    <t>http://goteborg.se/wps/portal?uri=gbglnk:20166895141656</t>
  </si>
  <si>
    <t>http://goteborg.se/wps/portal?uri=gbglnk:gbg.page.84ec6914-aa90-4991-8c0c-ee1ffe9b5b54</t>
  </si>
  <si>
    <t>http://goteborg.se/wps/portal?uri=gbglnk:gbg.page.a7148db5-b3b2-4b2f-a75c-4fec2cc60deb</t>
  </si>
  <si>
    <t>http://goteborg.se/wps/portal?uri=gbglnk:gbg.page.20150116105442</t>
  </si>
  <si>
    <t>http://goteborg.se/wps/portal?uri=gbglnk:2012-10-10-1000</t>
  </si>
  <si>
    <t>http://goteborg.se/wps/portal?uri=gbglnk:gbg.page.e457a0ae-0274-4e16-9b19-ce8d1a62a34b</t>
  </si>
  <si>
    <t>http://goteborg.se/wps/portal?uri=gbglnk:gbg.page.f88c53fa-1997-42c2-bebd-fe92c890630e</t>
  </si>
  <si>
    <t>http://goteborg.se/wps/portal?uri=gbglnk:20141022-094656</t>
  </si>
  <si>
    <t>http://goteborg.se/wps/portal?uri=gbglnk:20120709-102305</t>
  </si>
  <si>
    <t>http://goteborg.se/wps/portal?uri=gbglnk:gbg.page.b4d7866c-687f-452c-a3c5-94879c898260</t>
  </si>
  <si>
    <t>http://goteborg.se/wps/portal?uri=gbglnk:gbg.page.2e5fd2f3-60f5-46b6-bcac-036400091602</t>
  </si>
  <si>
    <t>http://goteborg.se/wps/portal?uri=gbglnk:gbg.page.616bb70d-73f4-4f00-b37e-5ff5e356b878</t>
  </si>
  <si>
    <t>http://goteborg.se/wps/portal?uri=gbglnk:gbg.page.6fe06b3b-7a50-4791-923e-a2aeadcc08c6</t>
  </si>
  <si>
    <t>http://goteborg.se/wps/portal?uri=gbglnk:201642015438625</t>
  </si>
  <si>
    <t>http://goteborg.se/wps/portal?uri=gbglnk:201642015543252</t>
  </si>
  <si>
    <t>http://goteborg.se/wps/portal?uri=gbglnk:gbg.page.bc15c270-57bc-474e-9715-9d330d715de4</t>
  </si>
  <si>
    <t>http://goteborg.se/wps/portal?uri=gbglnk:gbg.page.c1f0c601-2fa8-4eb0-9707-e9d069656b90</t>
  </si>
  <si>
    <t>http://goteborg.se/wps/portal?uri=gbglnk:gbg.page.f4dd0c3f-5f0f-4939-8958-b04680ca7e59</t>
  </si>
  <si>
    <t>http://goteborg.se/wps/portal?uri=gbglnk:gbg.page.63ad9225-ac40-4bce-88ab-f35880a1d9b9</t>
  </si>
  <si>
    <t>http://goteborg.se/wps/portal?uri=gbglnk:gbg.page.2a2d73b8-a773-4e64-a413-32c5206bcf53</t>
  </si>
  <si>
    <t>http://goteborg.se/wps/portal?uri=gbglnk:20165131352786</t>
  </si>
  <si>
    <t>http://goteborg.se/wps/portal?uri=gbglnk:gbg.page.57d68377-0e0c-49e7-b4bb-a4bd18bd44a0</t>
  </si>
  <si>
    <t>http://goteborg.se/wps/portal?uri=gbglnk:gbg.page.63528aa7-5a06-44b0-84d5-ec180a58185a</t>
  </si>
  <si>
    <t>http://goteborg.se/wps/portal?uri=gbglnk:gbg.page.bfe371c6-b8af-4cbd-9f7c-d22cb05f936c</t>
  </si>
  <si>
    <t>http://goteborg.se/wps/portal?uri=gbglnk:20161231319459</t>
  </si>
  <si>
    <t>http://goteborg.se/wps/portal?uri=gbglnk:201591516572973</t>
  </si>
  <si>
    <t>http://goteborg.se/wps/portal?uri=gbglnk:gbg.page.ee1a153c-0f46-4a53-8214-db142063589a</t>
  </si>
  <si>
    <t>http://goteborg.se/wps/portal?uri=gbglnk:gbg.page.0fdb2067-7c51-4928-b2c1-3c56b393df06</t>
  </si>
  <si>
    <t>http://goteborg.se/wps/portal?uri=gbglnk:20140627-135846</t>
  </si>
  <si>
    <t>http://goteborg.se/wps/portal?uri=gbglnk:gbg.page.c06de91b-461b-45e1-b53b-d5f835d123a5</t>
  </si>
  <si>
    <t>http://goteborg.se/wps/portal?uri=gbglnk:20151051043340</t>
  </si>
  <si>
    <t>http://goteborg.se/wps/portal?uri=gbglnk:2016123125234708</t>
  </si>
  <si>
    <t>http://goteborg.se/wps/portal?uri=gbglnk:gbg.page.e088ea83-6aa9-4758-84d6-27889b2c5fee</t>
  </si>
  <si>
    <t>http://goteborg.se/wps/portal?uri=gbglnk:gbg.page.8144d2c9-0e25-48e9-9e75-4a1354ba3d8b</t>
  </si>
  <si>
    <t>http://goteborg.se/wps/portal?uri=gbglnk:20120704-1515</t>
  </si>
  <si>
    <t>http://goteborg.se/wps/portal?uri=gbglnk:20130827-143814</t>
  </si>
  <si>
    <t>http://goteborg.se/wps/portal?uri=gbglnk:20160816147924</t>
  </si>
  <si>
    <t>http://goteborg.se/wps/portal?uri=gbglnk:gbg.page.ac20f43c-c182-472e-8b99-1b76f8534efa</t>
  </si>
  <si>
    <t>http://goteborg.se/wps/portal?uri=gbglnk:20130304-131250</t>
  </si>
  <si>
    <t>http://goteborg.se/wps/portal?uri=gbglnk:gbg.page.2013-02-25-153950</t>
  </si>
  <si>
    <t>http://goteborg.se/wps/portal?uri=gbglnk:gbg.page.246c2d73-fa23-45c8-b4d8-d684abd7cb84</t>
  </si>
  <si>
    <t>http://goteborg.se/wps/portal?uri=gbglnk:20130827-143312</t>
  </si>
  <si>
    <t>http://goteborg.se/wps/portal?uri=gbglnk:201612393549790</t>
  </si>
  <si>
    <t>http://goteborg.se/wps/portal?uri=gbglnk:gbg.page.66bd4a1c-94e5-4080-bf65-770b83ef454f</t>
  </si>
  <si>
    <t>http://goteborg.se/wps/portal?uri=gbglnk:2015915161429146</t>
  </si>
  <si>
    <t>http://goteborg.se/wps/portal?uri=gbglnk:20150129-132105</t>
  </si>
  <si>
    <t>http://goteborg.se/wps/portal?uri=gbglnk:201592215820239</t>
  </si>
  <si>
    <t>http://goteborg.se/wps/portal?uri=gbglnk:gbg.page.17659f9e-5f4e-4256-acb8-9cfb1a7901c6</t>
  </si>
  <si>
    <t>http://goteborg.se/wps/portal?uri=gbglnk:gbg.page.b3178040-6cf9-41b1-b87f-c3f11ebfecfe</t>
  </si>
  <si>
    <t>http://goteborg.se/wps/portal?uri=gbglnk:gbg.page.Z6_P1JQ8B1A0GLRE0IT5NC48338N1</t>
  </si>
  <si>
    <t>http://goteborg.se/wps/portal?uri=gbglnk:2016123103142417</t>
  </si>
  <si>
    <t>http://goteborg.se/wps/portal?uri=gbglnk:20140611-125128</t>
  </si>
  <si>
    <t>http://goteborg.se/wps/portal?uri=gbglnk:20120626-145001</t>
  </si>
  <si>
    <t>http://goteborg.se/wps/portal?uri=gbglnk:20140630-122732</t>
  </si>
  <si>
    <t>http://goteborg.se/wps/portal?uri=gbglnk:20131016-085559</t>
  </si>
  <si>
    <t>http://goteborg.se/wps/portal?uri=gbglnk:20150320-091151</t>
  </si>
  <si>
    <t>http://goteborg.se/wps/portal?uri=gbglnk:2015-03-30164150</t>
  </si>
  <si>
    <t>http://goteborg.se/wps/portal?uri=gbglnk:20150320-092521</t>
  </si>
  <si>
    <t>http://goteborg.se/wps/portal?uri=gbglnk:2016424154857870</t>
  </si>
  <si>
    <t>http://goteborg.se/wps/portal?uri=gbglnk:20160813154504</t>
  </si>
  <si>
    <t>http://goteborg.se/wps/portal?uri=gbglnk:gbg.page.e7193649-7ad0-43c7-925a-adfdb7f6f21a</t>
  </si>
  <si>
    <t>http://goteborg.se/wps/portal?uri=gbglnk:gbg.page.971f355e-00e7-48d9-a4cd-ed682ff6fc45</t>
  </si>
  <si>
    <t>http://goteborg.se/wps/portal?uri=gbglnk:20140429-125532</t>
  </si>
  <si>
    <t>http://goteborg.se/wps/portal?uri=gbglnk:2015922145332794</t>
  </si>
  <si>
    <t>http://goteborg.se/wps/portal?uri=gbglnk:gbg.page.Z6_P1JQ8B1A0GLRE0IT5NC4833OG0</t>
  </si>
  <si>
    <t>http://goteborg.se/wps/portal?uri=gbglnk:201592815545339</t>
  </si>
  <si>
    <t>http://goteborg.se/wps/portal?uri=gbglnk:201591517729857</t>
  </si>
  <si>
    <t>http://goteborg.se/wps/portal?uri=gbglnk:201592816645815</t>
  </si>
  <si>
    <t>http://goteborg.se/wps/portal?uri=gbglnk:gbg.page.f17ee10b-ec50-4b9e-b505-c7c4be3ead04</t>
  </si>
  <si>
    <t>http://goteborg.se/wps/portal?uri=gbglnk:20120705-1401</t>
  </si>
  <si>
    <t>http://goteborg.se/wps/portal?uri=gbglnk:gbg.page.e5fd476c-b64f-4cbb-b30d-d07e0c6187ad</t>
  </si>
  <si>
    <t>http://goteborg.se/wps/portal?uri=gbglnk:gbg.page.5e4c0840-f8c8-43db-b393-9e3dfdaef8e6</t>
  </si>
  <si>
    <t>http://goteborg.se/wps/portal?uri=gbglnk:gbg.page.8a289a72-99d7-48c1-a5d5-a6bd9fa06922</t>
  </si>
  <si>
    <t>http://goteborg.se/wps/portal?uri=gbglnk:201591517102116</t>
  </si>
  <si>
    <t>http://goteborg.se/wps/portal?uri=gbglnk:20130408-162936</t>
  </si>
  <si>
    <t>http://goteborg.se/wps/portal?uri=gbglnk:gbg.page.7ade4e84-3be5-4406-8329-426b272c72ca</t>
  </si>
  <si>
    <t>http://goteborg.se/wps/portal?uri=gbglnk:gbg.page.f58eadc8-5428-4123-aad4-70b9e894221e</t>
  </si>
  <si>
    <t>http://goteborg.se/wps/portal?uri=gbglnk:gbg.page.f70afb02-73b3-4641-a798-4ad3c67bd1c9</t>
  </si>
  <si>
    <t>http://goteborg.se/wps/portal?uri=gbglnk:gbg.page.9efbdb45-0ac7-4fbb-b834-cb41f5de31a6</t>
  </si>
  <si>
    <t>http://goteborg.se/wps/portal?uri=gbglnk:gbg.page.9cf8e52b-d247-4460-8387-ddcea25ebaa9</t>
  </si>
  <si>
    <t>http://goteborg.se/wps/portal?uri=gbglnk:gbg.page.6dbb4b63-d928-4226-82c0-35e98aed30e5</t>
  </si>
  <si>
    <t>http://goteborg.se/wps/portal?uri=gbglnk:gbg.page.2013-02-25-155850</t>
  </si>
  <si>
    <t>http://goteborg.se/wps/portal?uri=gbglnk:gbg.page.2013-02-25-160850</t>
  </si>
  <si>
    <t>http://goteborg.se/wps/portal?uri=gbglnk:20130703-150023</t>
  </si>
  <si>
    <t>http://goteborg.se/wps/portal?uri=gbglnk:gbg.page.2014-06-24095545</t>
  </si>
  <si>
    <t>http://goteborg.se/wps/portal?uri=gbglnk:gbg.page.fca9f351-4540-4b01-9160-82a2b9dc3651</t>
  </si>
  <si>
    <t>http://goteborg.se/wps/portal?uri=gbglnk:gbg.page.bb43da6d-e4d7-4cc9-b9d2-0315f3569eb5</t>
  </si>
  <si>
    <t>http://goteborg.se/wps/portal?uri=gbglnk:20130131-1415</t>
  </si>
  <si>
    <t>http://goteborg.se/wps/portal?uri=gbglnk:gbg.page.182bd623-6a5c-4f17-a1b5-7c748e4ca2b62</t>
  </si>
  <si>
    <t>http://goteborg.se/wps/portal?uri=gbglnk:gbg.page.05562681-dce0-4ca5-bb61-3b7b1f444dab</t>
  </si>
  <si>
    <t>http://goteborg.se/wps/portal?uri=gbglnk:gbg.page.e0643fb4-a4a1-4b10-a65c-37a989a2f86b</t>
  </si>
  <si>
    <t>http://goteborg.se/wps/portal?uri=gbglnk:20121107-131701</t>
  </si>
  <si>
    <t>http://goteborg.se/wps/portal?uri=gbglnk:gbg.page.5008bf80-e17c-411c-a70a-fff35a7873b1</t>
  </si>
  <si>
    <t>http://goteborg.se/wps/portal?uri=gbglnk:20130704-142153</t>
  </si>
  <si>
    <t>http://goteborg.se/wps/portal?uri=gbglnk:20140815-154132</t>
  </si>
  <si>
    <t>http://goteborg.se/wps/portal?uri=gbglnk:gbg.page.755190e0-e92a-427a-8713-291da1e4685a</t>
  </si>
  <si>
    <t>http://goteborg.se/wps/portal?uri=gbglnk:gbg.page.c3d116d8-222b-4a63-bf6e-e2fd6c966c28</t>
  </si>
  <si>
    <t>http://goteborg.se/wps/portal?uri=gbglnk:gbg.page.39960773-f835-40fa-9d50-333c5033d935</t>
  </si>
  <si>
    <t>http://goteborg.se/wps/portal?uri=gbglnk:gbg.page.992e0bd6-964b-473f-8904-77c76a3a1145</t>
  </si>
  <si>
    <t>http://goteborg.se/wps/portal?uri=gbglnk:gbg.page.90c14769-4410-44d9-b8fb-3fb68a473d31</t>
  </si>
  <si>
    <t>http://goteborg.se/wps/portal?uri=gbglnk:gbg.page.d636115b-b909-473b-b45b-84822a391768</t>
  </si>
  <si>
    <t>http://goteborg.se/wps/portal?uri=gbglnk:gbg.page.63267358-b73e-481d-beec-6437472d6a10</t>
  </si>
  <si>
    <t>http://goteborg.se/wps/portal?uri=gbglnk:20130510-140345</t>
  </si>
  <si>
    <t>http://goteborg.se/wps/portal?uri=gbglnk:gbg.page.403e4829-ef79-4365-9ad6-d50acde22aa2</t>
  </si>
  <si>
    <t>http://goteborg.se/wps/portal?uri=gbglnk:gbg.page.bdca6987-9cb1-4e48-bbca-bd27179c3727</t>
  </si>
  <si>
    <t>http://goteborg.se/wps/portal?uri=gbglnk:gbg.page.bdca6987-9cb1-4e48-bbca-bd27179c3727b</t>
  </si>
  <si>
    <t>http://goteborg.se/wps/portal?uri=gbglnk:20130510-130121</t>
  </si>
  <si>
    <t>http://goteborg.se/wps/portal?uri=gbglnk:gbg.page.d225b7db-1f6c-4c15-a017-f2106f2557c6</t>
  </si>
  <si>
    <t>http://goteborg.se/wps/portal?uri=gbglnk:20168195627633</t>
  </si>
  <si>
    <t>http://goteborg.se/wps/portal?uri=gbglnk:gbg.page.419b852a-df59-43d1-b37c-e5c3b8b54211</t>
  </si>
  <si>
    <t>http://goteborg.se/wps/portal?uri=gbglnk:gbg.page.5b980f96-7478-45bf-8c19-252a077cb485</t>
  </si>
  <si>
    <t>http://goteborg.se/wps/portal?uri=gbglnk:gbg.page.4cd7b340-783b-461f-8d3c-22b5a095dbac</t>
  </si>
  <si>
    <t>http://goteborg.se/wps/portal?uri=gbglnk:gbg.page.33b49581-7699-437c-b01e-868c7dd44dd8</t>
  </si>
  <si>
    <t>http://goteborg.se/wps/portal?uri=gbglnk:gbg.page.7fb99dd4-4d55-4359-9fa0-593c3eb58dce</t>
  </si>
  <si>
    <t>http://goteborg.se/wps/portal?uri=gbglnk:gbg.page.4b5e9423-d17e-46f6-a91b-2e0ab472d282</t>
  </si>
  <si>
    <t>http://goteborg.se/wps/portal?uri=gbglnk:20130605-153656</t>
  </si>
  <si>
    <t>http://goteborg.se/wps/portal?uri=gbglnk:gbg.page.a1730fcb-40d9-4975-a7fa-e285295849be</t>
  </si>
  <si>
    <t>http://goteborg.se/wps/portal?uri=gbglnk:20130607-140236</t>
  </si>
  <si>
    <t>http://goteborg.se/wps/portal?uri=gbglnk:gbg.page.ab20f3dd-4e38-4184-a326-c73d15414597</t>
  </si>
  <si>
    <t>http://goteborg.se/wps/portal?uri=gbglnk:gbg.page.bf54e7d7-bc1b-4e8f-afc0-c2827ea25ffd</t>
  </si>
  <si>
    <t>http://goteborg.se/wps/portal?uri=gbglnk:gbg.page.29e41a44-f6e8-41c3-91ff-50bc4ab1096d</t>
  </si>
  <si>
    <t>http://goteborg.se/wps/portal?uri=gbglnk:gbg.page.be04f0a4-7c6a-499e-9cd6-e57a7f09437b</t>
  </si>
  <si>
    <t>http://goteborg.se/wps/portal?uri=gbglnk:gbg.page.5fe260bb-fe3c-4956-8b01-721c1f9d2936</t>
  </si>
  <si>
    <t>http://goteborg.se/wps/portal?uri=gbglnk:null</t>
  </si>
  <si>
    <t>http://goteborg.se/wps/portal?uri=gbglnk:gbg.page.fa183597-09da-4ce4-93c5-29b9c79a837e</t>
  </si>
  <si>
    <t>http://goteborg.se/wps/portal?uri=gbglnk:gbg.page.e47832d5-060a-4d4d-bd76-d5f74cb3fb92</t>
  </si>
  <si>
    <t>http://goteborg.se/wps/portal?uri=gbglnk:gbg.page.7e7087a3-88f3-4fdd-9f72-0ca8e7b6d383</t>
  </si>
  <si>
    <t>http://goteborg.se/wps/portal?uri=gbglnk:gbg.page.a9ac56f0-7c09-40b8-ac03-a10a25f8e15f</t>
  </si>
  <si>
    <t>http://goteborg.se/wps/portal?uri=gbglnk:20140530-111831</t>
  </si>
  <si>
    <t>http://goteborg.se/wps/portal?uri=gbglnk:gbg.page.6126698b-961c-42a9-8501-10496967cfc6</t>
  </si>
  <si>
    <t>http://goteborg.se/wps/portal?uri=gbglnk:gbg.page.50e19733-87e4-4960-b5a7-75ef9ab1bd3c</t>
  </si>
  <si>
    <t>http://goteborg.se/wps/portal?uri=gbglnk:gbg.page.b03a776b-809f-4fc5-b9b4-abd64cb8291c</t>
  </si>
  <si>
    <t>http://goteborg.se/wps/portal?uri=gbglnk:20120925-1253</t>
  </si>
  <si>
    <t>http://goteborg.se/wps/portal?uri=gbglnk:gbg.page.805854ae-1de8-4ed2-a390-19458fde2f3a</t>
  </si>
  <si>
    <t>http://goteborg.se/wps/portal?uri=gbglnk:gbg.page.db41a965-e100-4d5e-a926-b93e47b2066d</t>
  </si>
  <si>
    <t>http://goteborg.se/wps/portal?uri=gbglnk:20160711936318</t>
  </si>
  <si>
    <t>http://goteborg.se/wps/portal?uri=gbglnk:gbg.page.65e66969-d976-4253-ab80-0957d96dc9db</t>
  </si>
  <si>
    <t>http://goteborg.se/wps/portal?uri=gbglnk:20130926-165048</t>
  </si>
  <si>
    <t>http://goteborg.se/wps/portal?uri=gbglnk:gbg.page.83b83f5c-f5ee-4b97-bac5-9ec234c6a95c</t>
  </si>
  <si>
    <t>http://goteborg.se/wps/portal?uri=gbglnk:gbg.page.be544a00-827b-40d9-86e8-a3eb4e669b2d</t>
  </si>
  <si>
    <t>http://goteborg.se/wps/portal?uri=gbglnk:gbg.page.b76a7ef2-2142-4a37-b6f8-9be2041281e8</t>
  </si>
  <si>
    <t>http://goteborg.se/wps/portal?uri=gbglnk:gbg.page.8f8cf95c-82d5-4601-bfbf-824f703019a6</t>
  </si>
  <si>
    <t>http://goteborg.se/wps/portal?uri=gbglnk:2016217161610616</t>
  </si>
  <si>
    <t>http://goteborg.se/wps/portal?uri=gbglnk:gbg.page.eb099c63-2260-47e2-b99f-8e99288efda5</t>
  </si>
  <si>
    <t>http://goteborg.se/wps/portal?uri=gbglnk:gbg.page.caf8bb3f-28f6-41fe-8158-314aa4cd49e1</t>
  </si>
  <si>
    <t>http://goteborg.se/wps/portal?uri=gbglnk:gbg.page.176eace3-423f-4b98-874a-490ef0074d11</t>
  </si>
  <si>
    <t>http://goteborg.se/wps/portal?uri=gbglnk:gbg.page.614ced77-dc7a-4a64-9cc5-6424207d3fa8</t>
  </si>
  <si>
    <t>http://goteborg.se/wps/portal?uri=gbglnk:gbg.page.a9b56721-0e0b-4d00-a441-e1aa1d4fece9</t>
  </si>
  <si>
    <t>http://goteborg.se/wps/portal?uri=gbglnk:gbg.page.30f531ac-bac2-4155-89bc-1d2d8f70ac3a</t>
  </si>
  <si>
    <t>http://goteborg.se/wps/portal?uri=gbglnk:gbg.page.8f007287-ee73-4b0f-9e82-d3662c6d0dfb</t>
  </si>
  <si>
    <t>http://goteborg.se/wps/portal?uri=gbglnk:gbg.page.0680e2bc-036c-430f-947b-b8c6b5c627e7</t>
  </si>
  <si>
    <t>http://goteborg.se/wps/portal?uri=gbglnk:gbg.page.9dfd072a-081b-4a54-b26d-0962d34fa69e</t>
  </si>
  <si>
    <t>http://goteborg.se/wps/portal?uri=gbglnk:gbg.page.6e3bb8ba-2e8a-41ee-9c57-8dda04b92564</t>
  </si>
  <si>
    <t>http://goteborg.se/wps/portal?uri=gbglnk:gbg.page.ba05e5bd-3b49-4a13-a949-3fc87842665c</t>
  </si>
  <si>
    <t>http://goteborg.se/wps/portal?uri=gbglnk:gbg.page.aa06fbc2-1e95-4ac5-80fa-1e6c5e32d94b</t>
  </si>
  <si>
    <t>http://goteborg.se/wps/portal?uri=gbglnk:anslutatillvattenochavlopp</t>
  </si>
  <si>
    <t>http://goteborg.se/wps/portal?uri=gbglnk:gbg.page.3ca24703-3ac6-441d-b613-0c8d2a7c9afb</t>
  </si>
  <si>
    <t>http://goteborg.se/wps/portal?uri=gbglnk:gbg.page.9f199fdb-610e-4823-a0bc-cceecc1d8ee6</t>
  </si>
  <si>
    <t>http://goteborg.se/wps/portal?uri=gbglnk:gbg.page.57e36fc1-7dfd-4eff-a4d3-fcd59577142d</t>
  </si>
  <si>
    <t>http://goteborg.se/wps/portal?uri=gbglnk:gbg.page.bfa999b9-9377-4aeb-a83c-ac2b18e83d6c</t>
  </si>
  <si>
    <t>http://goteborg.se/wps/portal?uri=gbglnk:gbg.page.fbacf2db-ae79-4f73-a3ab-398e0c7ad6a3</t>
  </si>
  <si>
    <t>http://goteborg.se/wps/portal?uri=gbglnk:gbg.page.ab99f1d9-daa5-425b-93d6-7bf895f0fd18</t>
  </si>
  <si>
    <t>http://goteborg.se/wps/portal?uri=gbglnk:gbg.page.1e56bcb9-d6e8-4946-9740-1f43879eac3f</t>
  </si>
  <si>
    <t>http://goteborg.se/wps/portal?uri=gbglnk:gbg.page.690e6a8c-aa9b-4e11-b792-b51a3aa2a111</t>
  </si>
  <si>
    <t>http://goteborg.se/wps/portal?uri=gbglnk:gbg.page.4ca1cefb-fe92-4728-ad59-9356cd5750c0</t>
  </si>
  <si>
    <t>http://goteborg.se/wps/portal?uri=gbglnk:20160713162560</t>
  </si>
  <si>
    <t>http://goteborg.se/wps/portal?uri=gbglnk:gbg.page.54deeb63-6d9d-445b-b782-abacf800ce26</t>
  </si>
  <si>
    <t>http://goteborg.se/wps/portal?uri=gbglnk:gbg.page.a7045e4a-0363-4a5f-953c-5c2ccd6ef337</t>
  </si>
  <si>
    <t>http://goteborg.se/wps/portal?uri=gbglnk:20155415226</t>
  </si>
  <si>
    <t>http://goteborg.se/wps/portal?uri=gbglnk:gbg.page.1713e3f8-e2cc-42f7-b943-f8211ef3ab55</t>
  </si>
  <si>
    <t>http://goteborg.se/wps/portal?uri=gbglnk:gbg.page.f02abf7d-913b-4fd3-989e-bf6358213c94</t>
  </si>
  <si>
    <t>http://goteborg.se/wps/portal?uri=gbglnk:gbg.page.ef5862f0-ad24-47a0-8881-59e4516649ca</t>
  </si>
  <si>
    <t>http://goteborg.se/wps/portal?uri=gbglnk:2016816121828259</t>
  </si>
  <si>
    <t>http://goteborg.se/wps/portal?uri=gbglnk:gbg.page.b6c13b0b-4ebd-4526-bba3-3a2a02702ba0</t>
  </si>
  <si>
    <t>http://goteborg.se/wps/portal?uri=gbglnk:201608153111306</t>
  </si>
  <si>
    <t>http://goteborg.se/wps/portal?uri=gbglnk:gbg.page.917b3675-1398-4638-9668-7d75be588a4b</t>
  </si>
  <si>
    <t>http://goteborg.se/wps/portal?uri=gbglnk:20140429-164023</t>
  </si>
  <si>
    <t>http://goteborg.se/wps/portal?uri=gbglnk:20140311-104143</t>
  </si>
  <si>
    <t>http://goteborg.se/wps/portal?uri=gbglnk:gbg.page.3c307ccd-17c0-4672-8c9a-871240126bea</t>
  </si>
  <si>
    <t>http://goteborg.se/wps/portal?uri=gbglnk:gbg.page.f5fe48c8-4387-4860-a686-1a7cf2ef1bde</t>
  </si>
  <si>
    <t>http://goteborg.se/wps/portal?uri=gbglnk:gbg.page.8cd18534-aa84-4700-94a4-0dbbd0f66222</t>
  </si>
  <si>
    <t>http://goteborg.se/wps/portal?uri=gbglnk:gbg.page.dc9c1fae-a26d-4c0d-9316-c45e83c68fa0</t>
  </si>
  <si>
    <t>http://goteborg.se/wps/portal?uri=gbglnk:gbg.page.f713c19b-cfae-4a67-967e-e4d1dee62692</t>
  </si>
  <si>
    <t>http://goteborg.se/wps/portal?uri=gbglnk:20130304-164321</t>
  </si>
  <si>
    <t>http://goteborg.se/wps/portal?uri=gbglnk:2016222161644637</t>
  </si>
  <si>
    <t>http://goteborg.se/wps/portal?uri=gbglnk:GBG.Inv.TopNav.Bibliotek</t>
  </si>
  <si>
    <t>http://goteborg.se/wps/portal?uri=gbglnk:gbg.page.a9c25d99-461d-442e-8d7f-2069b1612418</t>
  </si>
  <si>
    <t>http://goteborg.se/wps/portal?uri=gbglnk:gbg.page.00907665-bada-4685-a0a3-129a179a8f2d</t>
  </si>
  <si>
    <t>http://goteborg.se/wps/portal?uri=gbglnk:2016022135312151</t>
  </si>
  <si>
    <t>http://goteborg.se/wps/portal?uri=gbglnk:gbg.page.59615ca5-40f9-4257-a695-302bbd6ab3e3</t>
  </si>
  <si>
    <t>http://goteborg.se/wps/portal?uri=gbglnk:20130424-150122</t>
  </si>
  <si>
    <t>http://goteborg.se/wps/portal?uri=gbglnk:gbg.page.760560d8-88a8-4bd4-9a3f-403a717fa55db</t>
  </si>
  <si>
    <t>http://goteborg.se/wps/portal?uri=gbglnk:gbg.page.760560d8-88a8-4bd4-9a3f-403a717fa55d</t>
  </si>
  <si>
    <t>http://goteborg.se/wps/portal?uri=gbglnk:gbg.page.579b8c7b-9b61-4f59-ad28-0143ad3e00ea</t>
  </si>
  <si>
    <t>http://goteborg.se/wps/portal?uri=gbglnk:gbg.page.a7bd8907-aa19-495b-bf75-b86ec7b351f8</t>
  </si>
  <si>
    <t>http://goteborg.se/wps/portal?uri=gbglnk:gbg.page.ab5e3e4b-3ac7-48a8-9440-2458c282d76</t>
  </si>
  <si>
    <t>http://goteborg.se/wps/portal?uri=gbglnk:20130327-092754</t>
  </si>
  <si>
    <t>http://goteborg.se/wps/portal?uri=gbglnk:20121128-165420</t>
  </si>
  <si>
    <t>http://goteborg.se/wps/portal?uri=gbglnk:gbg.page.48c473b2-3051-41e1-b740-e700b6abecd3</t>
  </si>
  <si>
    <t>http://goteborg.se/wps/portal?uri=gbglnk:gbg.page.a7cabc54-6f7a-4112-b9a9-3e60bbd8b6f3</t>
  </si>
  <si>
    <t>http://goteborg.se/wps/portal?uri=gbglnk:gbg.page.f039cc72-2a00-40a8-8be1-a8ac69ddbaa6</t>
  </si>
  <si>
    <t>http://goteborg.se/wps/portal?uri=gbglnk:gbg.page.5f3377ce-6e5f-427b-a15d-f955711b8ede</t>
  </si>
  <si>
    <t>http://goteborg.se/wps/portal?uri=gbglnk:20121005-100515</t>
  </si>
  <si>
    <t>http://goteborg.se/wps/portal?uri=gbglnk:20120702-134020</t>
  </si>
  <si>
    <t>http://goteborg.se/wps/portal?uri=gbglnk:2016022102854169</t>
  </si>
  <si>
    <t>http://goteborg.se/wps/portal?uri=gbglnk:gbg.page.12bbf308-da30-44b3-b403-46a3ebd0285e</t>
  </si>
  <si>
    <t>http://goteborg.se/wps/portal?uri=gbglnk:gbg.page.52448937-3b88-4988-9b45-2b5c3f301619</t>
  </si>
  <si>
    <t>http://goteborg.se/wps/portal?uri=gbglnk:gbg.page.dbb8f60e-fc04-4951-b11d-518a521b1ad5</t>
  </si>
  <si>
    <t>http://goteborg.se/wps/portal?uri=gbglnk:gbg.page.16e95100-9b36-41de-81c1-bfea0d4b7a29</t>
  </si>
  <si>
    <t>http://goteborg.se/wps/portal?uri=gbglnk:gbg.page.e4ccbf76-f44c-4429-a83c-f13825c43017</t>
  </si>
  <si>
    <t>http://goteborg.se/wps/portal?uri=gbglnk:20130814-151922</t>
  </si>
  <si>
    <t>http://goteborg.se/wps/portal?uri=gbglnk:gbg.page.eb4b34f0-a4d3-437f-b604-2f8f091dc885</t>
  </si>
  <si>
    <t>http://goteborg.se/wps/portal?uri=gbglnk:gbg.page.8b552ab6-ac82-47c3-a04d-8624bf81e03c</t>
  </si>
  <si>
    <t>http://goteborg.se/wps/portal?uri=gbglnk:gbg.page.d51b4ac3-be87-4bf3-b78a-e6e737ea79f4</t>
  </si>
  <si>
    <t>http://goteborg.se/wps/portal?uri=gbglnk:20120829-140845</t>
  </si>
  <si>
    <t>http://goteborg.se/wps/portal?uri=gbglnk:gbg.page.2503198e-00be-4e5c-a362-66f883f3a3ab</t>
  </si>
  <si>
    <t>http://goteborg.se/wps/portal?uri=gbglnk:gbg.page.8a66ce1d-0ae0-4338-9b6a-d6f5e14608c5</t>
  </si>
  <si>
    <t>http://goteborg.se/wps/portal?uri=gbglnk:gbg.page.a6ac9c1e-6c7b-4ecf-bdae-2e4086ad0bc3</t>
  </si>
  <si>
    <t>http://goteborg.se/wps/portal?uri=gbglnk:gbg.page.62451cf6-c193-41a1-83aa-545c78af522d</t>
  </si>
  <si>
    <t>http://goteborg.se/wps/portal?uri=gbglnk:gbg.page.a0a8da71-84f8-4074-acc9-7dcd3035ee72</t>
  </si>
  <si>
    <t>http://goteborg.se/wps/portal?uri=gbglnk:gbg.page.d4389810-dac4-4733-8584-7e199f48b9ed</t>
  </si>
  <si>
    <t>http://goteborg.se/wps/portal?uri=gbglnk:20120702-161805</t>
  </si>
  <si>
    <t>http://goteborg.se/wps/portal?uri=gbglnk:gbg.page.777cdece-8ebb-404e-8442-a5af700b014d</t>
  </si>
  <si>
    <t>http://goteborg.se/wps/portal?uri=gbglnk:gbg.page.4c3b9535-c463-4f62-9727-3edce112e232</t>
  </si>
  <si>
    <t>http://goteborg.se/wps/portal?uri=gbglnk:gbg.page.85189b07-5d6c-420e-b25a-73e65bbf89bf</t>
  </si>
  <si>
    <t>http://goteborg.se/wps/portal?uri=gbglnk:gbg.page.a0a8da71-84f8-4074-acc9-7dcd3035ee72b</t>
  </si>
  <si>
    <t>http://goteborg.se/wps/portal?uri=gbglnk:gbg.page.42c94bc1-c5b2-4471-8b1a-df351631209b</t>
  </si>
  <si>
    <t>http://goteborg.se/wps/portal?uri=gbglnk:gbg.page.7dbe058c-b96c-4e45-b834-bed048d231c6</t>
  </si>
  <si>
    <t>http://goteborg.se/wps/portal?uri=gbglnk:gbg.page.93925111-601a-4083-a866-af0a0054edca</t>
  </si>
  <si>
    <t>http://goteborg.se/wps/portal?uri=gbglnk:gbg.page.524a56c3-d191-458d-8c0d-2dd01a69dc22</t>
  </si>
  <si>
    <t>http://goteborg.se/wps/portal?uri=gbglnk:gbg.page.72534eb7-689d-4274-aebe-469050e5afaf</t>
  </si>
  <si>
    <t>http://goteborg.se/wps/portal?uri=gbglnk:gbg.page.f093dc60-6efb-4259-a566-242b2592a6a3</t>
  </si>
  <si>
    <t>http://goteborg.se/wps/portal?uri=gbglnk:gbg.page.3360f87a-362f-428e-be1d-2b0a6bd691ba</t>
  </si>
  <si>
    <t>http://goteborg.se/wps/portal?uri=gbglnk:gbg.page.a28c6069-c214-4865-9566-5a702ec9e6de</t>
  </si>
  <si>
    <t>http://goteborg.se/wps/portal?uri=gbglnk:gbg.page.1bebf1b9-c90c-4d29-82c8-f9a1b7a56c55</t>
  </si>
  <si>
    <t>http://goteborg.se/wps/portal?uri=gbglnk:gbg.page.51441fa4-a0e2-4e0a-a8bd-ef0e1ef92c71</t>
  </si>
  <si>
    <t>http://goteborg.se/wps/portal?uri=gbglnk:gbg.page.1e6d8d63-a598-480a-ba16-771f2d79f8c2</t>
  </si>
  <si>
    <t>http://goteborg.se/wps/portal?uri=gbglnk:gbg.page.14e8fddd-5ea6-4f57-868d-62fc28c53672</t>
  </si>
  <si>
    <t>http://goteborg.se/wps/portal?uri=gbglnk:gbg.page.297942d3-7150-4960-96e1-15f1037723ee</t>
  </si>
  <si>
    <t>http://goteborg.se/wps/portal?uri=gbglnk:gbg.page.46eab2c2-596e-476d-bee8-567c826028d6</t>
  </si>
  <si>
    <t>http://goteborg.se/wps/portal?uri=gbglnk:gbg.page.961a5c9d-4740-4c36-906f-d471ce45493c</t>
  </si>
  <si>
    <t>http://goteborg.se/wps/portal?uri=gbglnk:gbg.page.38402310-83f9-423f-af41-a1caf151dd71</t>
  </si>
  <si>
    <t>http://goteborg.se/wps/portal?uri=gbglnk:gbg.page.314d6761-4956-4e61-9ab5-233ee02c9ebc</t>
  </si>
  <si>
    <t>http://goteborg.se/wps/portal?uri=gbglnk:gbg.page.864590a4-886c-4682-860b-dc1b02818fcb</t>
  </si>
  <si>
    <t>http://goteborg.se/wps/portal?uri=gbglnk:gbg.page.8dbc3e30-638d-4ef8-92b0-a1fda6136258</t>
  </si>
  <si>
    <t>http://goteborg.se/wps/portal?uri=gbglnk:gbg.page.42658a33-50ad-4b03-ba93-48995208cd54</t>
  </si>
  <si>
    <t>http://goteborg.se/wps/portal?uri=gbglnk:20120712-140245</t>
  </si>
  <si>
    <t>http://goteborg.se/wps/portal?uri=gbglnk:gbg.page.75bd4691-7990-4894-a74c-cd9257baeced</t>
  </si>
  <si>
    <t>http://goteborg.se/wps/portal?uri=gbglnk:gbg.page.aaa0acc8-b4dc-423f-b817-94361e5ade27</t>
  </si>
  <si>
    <t>http://goteborg.se/wps/portal?uri=gbglnk:gbg.page.fc2c454e-09a0-47c9-919c-1944ea38077e</t>
  </si>
  <si>
    <t>http://goteborg.se/wps/portal?uri=gbglnk:gbg.page.10d61bee-06a4-4c65-b3ac-6e67a049e7ee</t>
  </si>
  <si>
    <t>http://goteborg.se/wps/portal?uri=gbglnk:20121029-160122</t>
  </si>
  <si>
    <t>http://goteborg.se/wps/portal?uri=gbglnk:gbg.page.ee4fcad0-586c-4a92-bb0e-e3ac9ca93715</t>
  </si>
  <si>
    <t>http://goteborg.se/wps/portal?uri=gbglnk:gbg.page.2fd3603d-1659-4c63-b88d-27fedef37ac9</t>
  </si>
  <si>
    <t>http://goteborg.se/wps/portal?uri=gbglnk:gbg.page.bb9d9818-5379-461f-88a1-f6bcfdb97c9e</t>
  </si>
  <si>
    <t>http://goteborg.se/wps/portal?uri=gbglnk:gbg.page.270fa54e-458e-4c9d-b2b4-6b3aeacbcc62</t>
  </si>
  <si>
    <t>http://goteborg.se/wps/portal?uri=gbglnk:gbg.page.2fd3603d-1659-4c63-b88d-27fedef37ac9b</t>
  </si>
  <si>
    <t>http://goteborg.se/wps/portal?uri=gbglnk:2016025133849471</t>
  </si>
  <si>
    <t>http://goteborg.se/wps/portal?uri=gbglnk:20120903-111601</t>
  </si>
  <si>
    <t>http://goteborg.se/wps/portal?uri=gbglnk:gbg.page.cd1a43a7-d405-4c7b-85fb-4b4cb8fbc171</t>
  </si>
  <si>
    <t>http://goteborg.se/wps/portal?uri=gbglnk:gbg.page.acf556b1-7887-4ad3-849d-06c0625a36ea</t>
  </si>
  <si>
    <t>http://goteborg.se/wps/portal?uri=gbglnk:gbg.page.49e98d2e-9838-4a14-b7bd-9f7c3ad00fa5</t>
  </si>
  <si>
    <t>http://goteborg.se/wps/portal?uri=gbglnk:201659102437170</t>
  </si>
  <si>
    <t>http://goteborg.se/wps/portal?uri=gbglnk:gbg.page.8df58aad-992b-491e-b0a8-7086d0afce91</t>
  </si>
  <si>
    <t>http://goteborg.se/wps/portal?uri=gbglnk:gbg.page.7eea0372-f3b0-48f9-a30d-934c9a4de56e</t>
  </si>
  <si>
    <t>http://goteborg.se/wps/portal?uri=gbglnk:gbg.page.05435353-35ad-4a81-99c4-cfce6e2f17e9</t>
  </si>
  <si>
    <t>http://goteborg.se/wps/portal?uri=gbglnk:gbg.page.1cf42eee-2f9c-466d-bf57-bcd01379a77c</t>
  </si>
  <si>
    <t>http://goteborg.se/wps/portal?uri=gbglnk:gbg.page.0d5d72d6-5acd-4e09-99b1-40d5ead6f580</t>
  </si>
  <si>
    <t>http://goteborg.se/wps/portal?uri=gbglnk:gbg.page.1978bb8f-9d8a-4b70-9085-ff722dd6f9e7</t>
  </si>
  <si>
    <t>http://goteborg.se/wps/portal?uri=gbglnk:gbg.page.716db122-f96c-4810-ad4e-e4e70e1bd371</t>
  </si>
  <si>
    <t>http://goteborg.se/wps/portal?uri=gbglnk:gbg.page.b2ee0f24-7aeb-453d-9e3e-1fc778b7d540</t>
  </si>
  <si>
    <t>http://goteborg.se/wps/portal?uri=gbglnk:gbg.page.a2905d36-5e01-4481-a537-0cab653d8913</t>
  </si>
  <si>
    <t>http://goteborg.se/wps/portal?uri=gbglnk:gbg.page.34c8c3fe-6b92-467f-a48e-fb4a80360fb5</t>
  </si>
  <si>
    <t>http://goteborg.se/wps/portal?uri=gbglnk:20161816434992</t>
  </si>
  <si>
    <t>http://goteborg.se/wps/portal?uri=gbglnk:gbg.page.8b5621e1-772d-455c-87b5-78b1936d7535</t>
  </si>
  <si>
    <t>http://goteborg.se/wps/portal?uri=gbglnk:20120901-184400</t>
  </si>
  <si>
    <t>http://goteborg.se/wps/portal?uri=gbglnk:gbg.page.26434d89-a9ed-45e7-8dce-d6c692735f93</t>
  </si>
  <si>
    <t>http://goteborg.se/wps/portal?uri=gbglnk:gbg.page.213a0024-e704-449f-9561-cfc1da49198a</t>
  </si>
  <si>
    <t>http://goteborg.se/wps/portal?uri=gbglnk:2016413145120475</t>
  </si>
  <si>
    <t>http://goteborg.se/wps/portal?uri=gbglnk:2016425142713715</t>
  </si>
  <si>
    <t>http://goteborg.se/wps/portal?uri=gbglnk:2016425143337200</t>
  </si>
  <si>
    <t>http://goteborg.se/wps/portal?uri=gbglnk:2016216145516523</t>
  </si>
  <si>
    <t>http://goteborg.se/wps/portal?uri=gbglnk:gbg.page.e2466b39-8292-4b3c-88a7-1a9badcf29f1</t>
  </si>
  <si>
    <t>http://goteborg.se/wps/portal?uri=gbglnk:201621791940816</t>
  </si>
  <si>
    <t>http://goteborg.se/wps/portal?uri=gbglnk:gbg.page.75ce44e0-c3a3-4869-b16d-520510651d1b</t>
  </si>
  <si>
    <t>http://goteborg.se/wps/portal?uri=gbglnk:201659103930286</t>
  </si>
  <si>
    <t>http://goteborg.se/wps/portal?uri=gbglnk:gbg.page.16c7cb2a-5035-4045-803b-7f222568fd72</t>
  </si>
  <si>
    <t>http://goteborg.se/wps/portal?uri=gbglnk:gbg.page.3f85f739-ebc0-4dbe-af03-b33554021e53</t>
  </si>
  <si>
    <t>http://goteborg.se/wps/portal?uri=gbglnk:2016111133310211</t>
  </si>
  <si>
    <t>http://goteborg.se/wps/portal?uri=gbglnk:gbg.page.b74756da-6315-4d41-bf8b-94f93ec5bcdf</t>
  </si>
  <si>
    <t>http://goteborg.se/wps/portal?uri=gbglnk:20120925-103423</t>
  </si>
  <si>
    <t>http://goteborg.se/wps/portal?uri=gbglnk:gbg.page.26377837-d1d3-406b-84e1-ef4b0732a4f9</t>
  </si>
  <si>
    <t>http://goteborg.se/wps/portal?uri=gbglnk:20120907-093400</t>
  </si>
  <si>
    <t>http://goteborg.se/wps/portal?uri=gbglnk:gbg.page.ea252368-df3a-4086-81e8-9fa1cf93c821</t>
  </si>
  <si>
    <t>http://goteborg.se/wps/portal?uri=gbglnk:gbg.page.6b1a4b65-8b4b-4497-bc4d-c7e9ea8fdc88</t>
  </si>
  <si>
    <t>http://goteborg.se/wps/portal?uri=gbglnk:gbg.page.f1c1fad2-15a0-4a2d-a45e-ba0cd25530b1</t>
  </si>
  <si>
    <t>http://goteborg.se/wps/portal?uri=gbglnk:201618143020981</t>
  </si>
  <si>
    <t>http://goteborg.se/wps/portal?uri=gbglnk:gbg.page.d277fa73-ed91-405c-918d-d0416dd4709e</t>
  </si>
  <si>
    <t>http://goteborg.se/wps/portal?uri=gbglnk:gbg.page.387aed57-1799-4d21-ad0a-001b3ca925a2</t>
  </si>
  <si>
    <t>http://goteborg.se/wps/portal?uri=gbglnk:gbg.page.09459a42-2db0-4979-81a0-7af0cf9b4c8e</t>
  </si>
  <si>
    <t>http://goteborg.se/wps/portal?uri=gbglnk:gbg.page.d551f70c-f4ef-439a-9422-897f057ca8d8</t>
  </si>
  <si>
    <t>http://goteborg.se/wps/portal?uri=gbglnk:gbg.page.097cec03-10cb-452f-aef5-f2af1b63eda7</t>
  </si>
  <si>
    <t>http://goteborg.se/wps/portal?uri=gbglnk:gbg.page.c7272c4a-9928-4ae1-8130-1ab6d55948c1</t>
  </si>
  <si>
    <t>http://goteborg.se/wps/portal?uri=gbglnk:gbg.page.96a280e1-e4d4-4d3a-9d62-018c48497960</t>
  </si>
  <si>
    <t>http://goteborg.se/wps/portal?uri=gbglnk:gbg.page.967779c5-bd2b-457b-8234-c7bb198f488a</t>
  </si>
  <si>
    <t>http://goteborg.se/wps/portal?uri=gbglnk:gbg.page.8d744ef3-46a0-464f-b24d-a3f772ca6e0b</t>
  </si>
  <si>
    <t>http://goteborg.se/wps/portal?uri=gbglnk:gbg.page.7a8d47e2-2899-4403-bf9d-961fa3bbb1a1</t>
  </si>
  <si>
    <t>http://goteborg.se/wps/portal?uri=gbglnk:201618153436256</t>
  </si>
  <si>
    <t>http://goteborg.se/wps/portal?uri=gbglnk:gbg.page.134b1108-c120-433d-84ab-47ef85de9bc2</t>
  </si>
  <si>
    <t>http://goteborg.se/wps/portal?uri=gbglnk:gbg.page.171807a9-fcbd-4357-9596-de3b77c9058b</t>
  </si>
  <si>
    <t>http://goteborg.se/wps/portal?uri=gbglnk:gbg.page.adba579a-60e7-422c-a97d-303276c412f0</t>
  </si>
  <si>
    <t>http://goteborg.se/wps/portal?uri=gbglnk:gbg.page.d7f7998e-d204-4095-87bb-27f2735ae3b5</t>
  </si>
  <si>
    <t>http://goteborg.se/wps/portal?uri=gbglnk:gbg.page.7182d61d-c9f6-4b83-a431-fee595c2f36f</t>
  </si>
  <si>
    <t>http://goteborg.se/wps/portal?uri=gbglnk:gbg.page.16643510-e610-4c22-91f8-d5ee687d7527</t>
  </si>
  <si>
    <t>http://goteborg.se/wps/portal?uri=gbglnk:gbg.page.8f854a2c-9cac-405f-96c5-8809e913ad3e</t>
  </si>
  <si>
    <t>http://goteborg.se/wps/portal?uri=gbglnk:20120807-094030</t>
  </si>
  <si>
    <t>http://goteborg.se/wps/portal?uri=gbglnk:gbg.page.8cd5fcc7-e4e5-47e5-8505-1c7d5384fd85</t>
  </si>
  <si>
    <t>http://goteborg.se/wps/portal?uri=gbglnk:gbg.page.8108c85d-dca0-4181-8990-fff369c72f04</t>
  </si>
  <si>
    <t>http://goteborg.se/wps/portal?uri=gbglnk:20120910-132603</t>
  </si>
  <si>
    <t>http://goteborg.se/wps/portal?uri=gbglnk:gbg.page.592cb089-2b8c-41ae-8699-3b66b1c2f349</t>
  </si>
  <si>
    <t>http://goteborg.se/wps/portal?uri=gbglnk:2016111142954637</t>
  </si>
  <si>
    <t>http://goteborg.se/wps/portal?uri=gbglnk:gbg.page.de4c0da4-11e3-4837-951e-d92fce951201</t>
  </si>
  <si>
    <t>http://goteborg.se/wps/portal?uri=gbglnk:gbg.page.4e8c1219-42bd-4d05-b060-aca34d6052ce</t>
  </si>
  <si>
    <t>http://goteborg.se/wps/portal?uri=gbglnk:gbg.page.61c61ccf-88b7-4a31-a8c0-b2ce1216dbc0</t>
  </si>
  <si>
    <t>http://goteborg.se/wps/portal?uri=gbglnk:gbg.page.9615a120-78b4-4031-85bc-4095031291fb</t>
  </si>
  <si>
    <t>http://goteborg.se/wps/portal?uri=gbglnk:201618161026126</t>
  </si>
  <si>
    <t>http://goteborg.se/wps/portal?uri=gbglnk:gbg.page.e4eb57ff-d31e-4355-a406-8452a202f428</t>
  </si>
  <si>
    <t>http://goteborg.se/wps/portal?uri=gbglnk:gbg.page.0ddf143b-808c-4eef-b3c6-ce89c43be570</t>
  </si>
  <si>
    <t>http://goteborg.se/wps/portal?uri=gbglnk:20131119-091210</t>
  </si>
  <si>
    <t>http://goteborg.se/wps/portal?uri=gbglnk:201642417122263</t>
  </si>
  <si>
    <t>http://goteborg.se/wps/portal?uri=gbglnk:gbg.page.bf325349-7707-4b5a-a67c-5c501ad1d7cd</t>
  </si>
  <si>
    <t>http://goteborg.se/wps/portal?uri=gbglnk:gbg.page.427cb5fe-7647-4299-8bcb-2bf3f061d968</t>
  </si>
  <si>
    <t>http://goteborg.se/wps/portal?uri=gbglnk:gbg.page.1f70c0c2-81ba-4165-9940-e280354c13b8</t>
  </si>
  <si>
    <t>http://goteborg.se/wps/portal?uri=gbglnk:gbg.page.32342645-9a50-463c-a573-6f8d7d57017b</t>
  </si>
  <si>
    <t>http://goteborg.se/wps/portal?uri=gbglnk:gbg.page.badaa769-c6b3-4a03-8927-a3665298c336</t>
  </si>
  <si>
    <t>http://goteborg.se/wps/portal?uri=gbglnk:gbg.page.bc9537ab-0b9e-4823-8ca7-e455106dbb26</t>
  </si>
  <si>
    <t>http://goteborg.se/wps/portal?uri=gbglnk:gbg.page.17bab0b6-0900-405a-bcc7-37aad4bc40e4</t>
  </si>
  <si>
    <t>http://goteborg.se/wps/portal?uri=gbglnk:20120925-120822</t>
  </si>
  <si>
    <t>http://goteborg.se/wps/portal?uri=gbglnk:gbg.page.d93b136a-5c08-4466-a9d9-b9254bc0a28f</t>
  </si>
  <si>
    <t>http://goteborg.se/wps/portal?uri=gbglnk:20130322-094300</t>
  </si>
  <si>
    <t>http://goteborg.se/wps/portal?uri=gbglnk:gbg.page.9bed3b31-591c-40f4-97d4-899be76df061</t>
  </si>
  <si>
    <t>http://goteborg.se/wps/portal?uri=gbglnk:20130912-101323</t>
  </si>
  <si>
    <t>http://goteborg.se/wps/portal?uri=gbglnk:20130912104712</t>
  </si>
  <si>
    <t>http://goteborg.se/wps/portal?uri=gbglnk:201618133249369</t>
  </si>
  <si>
    <t>http://goteborg.se/wps/portal?uri=gbglnk:gbg.page.9ea957ac-bd78-43e4-b5b8-3858f8f4423e</t>
  </si>
  <si>
    <t>http://goteborg.se/wps/portal?uri=gbglnk:20120823101601</t>
  </si>
  <si>
    <t>http://goteborg.se/wps/portal?uri=gbglnk:gbg.page.20150204093638</t>
  </si>
  <si>
    <t>http://goteborg.se/wps/portal?uri=gbglnk:20120903144244</t>
  </si>
  <si>
    <t>http://goteborg.se/wps/portal?uri=gbglnk:2016431135843745</t>
  </si>
  <si>
    <t>http://goteborg.se/wps/portal?uri=gbglnk:gbg.page.401e6cae-58f1-4cbc-b530-fb619da4dbb0</t>
  </si>
  <si>
    <t>http://goteborg.se/wps/portal?uri=gbglnk:gbg.page.8e6d0848-d688-4646-a86c-00f80ed57b1b</t>
  </si>
  <si>
    <t>http://goteborg.se/wps/portal?uri=gbglnk:gbg.page.004c3da7-15a9-44d9-a0cd-485c4eb319ec</t>
  </si>
  <si>
    <t>http://goteborg.se/wps/portal?uri=gbglnk:gbg.page.c958288d-2a99-455f-b402-65574b6a9ff3</t>
  </si>
  <si>
    <t>http://goteborg.se/wps/portal?uri=gbglnk:gbg.page.48684882-4042-4206-9796-417db09c9d5b</t>
  </si>
  <si>
    <t>http://goteborg.se/wps/portal?uri=gbglnk:gbg.page.43b0ad26-43d2-40a5-aa6b-863d5d10514b</t>
  </si>
  <si>
    <t>http://goteborg.se/wps/portal?uri=gbglnk:gbg.page.968448d3-1a44-4e12-9d4b-f6fa05fe1001</t>
  </si>
  <si>
    <t>http://goteborg.se/wps/portal?uri=gbglnk:201688132040627</t>
  </si>
  <si>
    <t>http://goteborg.se/wps/portal?uri=gbglnk:gbg.page.6c08878e-c6ee-4f8a-97bc-b669b5be0244</t>
  </si>
  <si>
    <t>http://goteborg.se/wps/portal?uri=gbglnk:gbg.page.2776063f-ffec-4fae-93f9-d40a3230c2e6</t>
  </si>
  <si>
    <t>http://goteborg.se/wps/portal?uri=gbglnk:gbg.page.2d5b7c0d-cdc6-4fe5-8c0b-a5d98237013d</t>
  </si>
  <si>
    <t>http://goteborg.se/wps/portal?uri=gbglnk:20131211-1521</t>
  </si>
  <si>
    <t>http://goteborg.se/wps/portal?uri=gbglnk:gbg.page.20140327145035</t>
  </si>
  <si>
    <t>http://goteborg.se/wps/portal?uri=gbglnk:2016424153513507</t>
  </si>
  <si>
    <t>http://goteborg.se/wps/portal?uri=gbglnk:2016425131255359</t>
  </si>
  <si>
    <t>http://goteborg.se/wps/portal?uri=gbglnk:gbg.page.705b948f-2162-4d4d-8039-c971081b57fd</t>
  </si>
  <si>
    <t>http://goteborg.se/wps/portal?uri=gbglnk:20130513131718</t>
  </si>
  <si>
    <t>http://goteborg.se/wps/portal?uri=gbglnk:20130523133112</t>
  </si>
  <si>
    <t>http://goteborg.se/wps/portal?uri=gbglnk:20130523135001</t>
  </si>
  <si>
    <t>http://goteborg.se/wps/portal?uri=gbglnk:20130710-110415</t>
  </si>
  <si>
    <t>http://goteborg.se/wps/portal?uri=gbglnk:20130710-131315</t>
  </si>
  <si>
    <t>http://goteborg.se/wps/portal?uri=gbglnk:gbg.page.553bef97-5e29-4a51-bee9-5423068023eb</t>
  </si>
  <si>
    <t>http://goteborg.se/wps/portal?uri=gbglnk:gbg.page.f8055a06-41d3-4bb3-9f70-33a18e8bab3c</t>
  </si>
  <si>
    <t>http://goteborg.se/wps/portal?uri=gbglnk:gbg.page.44e489d1-9958-42a2-aecb-7e6cfaf31cd0</t>
  </si>
  <si>
    <t>http://goteborg.se/wps/portal?uri=gbglnk:gbg.page.b4276b3b-55bb-4cf8-9bd7-98f90bb84329</t>
  </si>
  <si>
    <t>http://goteborg.se/wps/portal?uri=gbglnk:gbg.page.5e477188-1573-43a9-a563-629452fe1742</t>
  </si>
  <si>
    <t>http://goteborg.se/wps/portal?uri=gbglnk:gbg.page.e8b01c5e-22e6-43ac-b9d8-d13746f1a1ea</t>
  </si>
  <si>
    <t>http://goteborg.se/wps/portal?uri=gbglnk:gbg.page.e9777318-dc81-4755-9d60-628f8f146ffb</t>
  </si>
  <si>
    <t>http://goteborg.se/wps/portal?uri=gbglnk:gbg.page.e9777318-dc81-4755-9d60-628f8f146ffba</t>
  </si>
  <si>
    <t>http://goteborg.se/wps/portal?uri=gbglnk:20130326-150535</t>
  </si>
  <si>
    <t>http://goteborg.se/wps/portal?uri=gbglnk:2016819133310836</t>
  </si>
  <si>
    <t>http://goteborg.se/wps/portal?uri=gbglnk:gbg.page.134ce5c0-f7d7-432d-ae7c-6ccfcfe895dd</t>
  </si>
  <si>
    <t>http://goteborg.se/wps/portal?uri=gbglnk:gbg.page.ba2d44c8-2de7-492d-8cc3-4606954a7638</t>
  </si>
  <si>
    <t>http://goteborg.se/wps/portal?uri=gbglnk:2016424152444390</t>
  </si>
  <si>
    <t>http://goteborg.se/wps/portal?uri=gbglnk:gbg.page.e2fec86e-1c9f-44f2-a163-af02e9a1d034</t>
  </si>
  <si>
    <t>http://goteborg.se/wps/portal?uri=gbglnk:20161816363370</t>
  </si>
  <si>
    <t>http://goteborg.se/wps/portal?uri=gbglnk:gbg.page.c57e1dfb-80a9-4e8d-bde0-b9a050a0dda6</t>
  </si>
  <si>
    <t>http://goteborg.se/wps/portal?uri=gbglnk:20121026-100322</t>
  </si>
  <si>
    <t>http://goteborg.se/wps/portal?uri=gbglnk:20121026-101919</t>
  </si>
  <si>
    <t>http://goteborg.se/wps/portal?uri=gbglnk:20150408-142932</t>
  </si>
  <si>
    <t>http://goteborg.se/wps/portal?uri=gbglnk:201581142745563</t>
  </si>
  <si>
    <t>http://goteborg.se/wps/portal?uri=gbglnk:gbg.page.c1d0f393-5e78-46a8-aab1-25edb121ce3e</t>
  </si>
  <si>
    <t>http://goteborg.se/wps/portal?uri=gbglnk:gbg.page.87a8c824-7909-4865-9d6b-a655a9cd5622</t>
  </si>
  <si>
    <t>http://goteborg.se/wps/portal?uri=gbglnk:gbg.page.3383e93d-a22d-46c3-aa4f-d422f460d067</t>
  </si>
  <si>
    <t>http://goteborg.se/wps/portal?uri=gbglnk:gbg.page.448fe4cc-ee97-4816-a8d8-85533f8de60c</t>
  </si>
  <si>
    <t>http://goteborg.se/wps/portal?uri=gbglnk:201659102514355</t>
  </si>
  <si>
    <t>http://goteborg.se/wps/portal?uri=gbglnk:gbg.page.3c5383de-26f4-4292-95c3-8d0c80783be0</t>
  </si>
  <si>
    <t>http://goteborg.se/wps/portal?uri=gbglnk:20120709-104232</t>
  </si>
  <si>
    <t>http://goteborg.se/wps/portal?uri=gbglnk:gbg.page.00c9f61c-d5c7-4137-8434-b490692659c9</t>
  </si>
  <si>
    <t>http://goteborg.se/wps/portal?uri=gbglnk:gbg.page.04249e3d-f4d0-43e2-959b-f06fcda749b7</t>
  </si>
  <si>
    <t>http://goteborg.se/wps/portal?uri=gbglnk:gbg.page.78bee4ce-b5ff-43c9-9610-e0441f48774d</t>
  </si>
  <si>
    <t>http://goteborg.se/wps/portal?uri=gbglnk:gbg.page.5c1627b8-9e62-4f1b-94fa-615203fe76e1</t>
  </si>
  <si>
    <t>http://goteborg.se/wps/portal?uri=gbglnk:2016425135357340</t>
  </si>
  <si>
    <t>http://goteborg.se/wps/portal?uri=gbglnk:20120709-104317</t>
  </si>
  <si>
    <t>http://goteborg.se/wps/portal?uri=gbglnk:gbg.page.761a197c-6cd0-486d-977d-98744016cb75</t>
  </si>
  <si>
    <t>http://goteborg.se/wps/portal?uri=gbglnk:20120222-112342</t>
  </si>
  <si>
    <t>http://goteborg.se/wps/portal?uri=gbglnk:20120911-135012</t>
  </si>
  <si>
    <t>http://goteborg.se/wps/portal?uri=gbglnk:gbg.page.3b7a31b3-590e-41a4-87d5-370ed37a5f4a</t>
  </si>
  <si>
    <t>http://goteborg.se/wps/portal?uri=gbglnk:gbg.page.819259be-5cb1-423d-993e-56db0c01a98e</t>
  </si>
  <si>
    <t>http://goteborg.se/wps/portal?uri=gbglnk:gbg.page.62e8f230-28c8-4c99-85e7-6c730caa2f05</t>
  </si>
  <si>
    <t>http://goteborg.se/wps/portal?uri=gbglnk:gbg.page.4dad05d5-a032-42f1-b16a-d4e12184f159</t>
  </si>
  <si>
    <t>http://goteborg.se/wps/portal?uri=gbglnk:201642513365640</t>
  </si>
  <si>
    <t>http://goteborg.se/wps/portal?uri=gbglnk:2016425134138738</t>
  </si>
  <si>
    <t>http://goteborg.se/wps/portal?uri=gbglnk:gbg.page.6864354f-79e8-42e6-bfbd-d867cf055c0d</t>
  </si>
  <si>
    <t>http://goteborg.se/wps/portal?uri=gbglnk:20167171045558690</t>
  </si>
  <si>
    <t>http://goteborg.se/wps/portal?uri=gbglnk:2016717103734564</t>
  </si>
  <si>
    <t>http://goteborg.se/wps/portal?uri=gbglnk:2016717104347855</t>
  </si>
  <si>
    <t>http://goteborg.se/wps/portal?uri=gbglnk:2016717104431122</t>
  </si>
  <si>
    <t>http://goteborg.se/wps/portal?uri=gbglnk:2016717104511293</t>
  </si>
  <si>
    <t>http://goteborg.se/wps/portal?uri=gbglnk:2016717104555861</t>
  </si>
  <si>
    <t>http://goteborg.se/wps/portal?uri=gbglnk:gbg.page.4140a9fc-d041-4f16-8c5d-5e3b6b90062a</t>
  </si>
  <si>
    <t>http://goteborg.se/wps/portal?uri=gbglnk:gbg.page.f9e7ece5-713e-4ab1-98e1-1092e2cac665</t>
  </si>
  <si>
    <t>http://goteborg.se/wps/portal?uri=gbglnk:2016081193933</t>
  </si>
  <si>
    <t>http://goteborg.se/wps/portal?uri=gbglnk:gbg.page.0689d999-80a3-4ea1-834f-d71d331437c9</t>
  </si>
  <si>
    <t>http://goteborg.se/wps/portal?uri=gbglnk:gbg.page.3fe033bb-e81a-4e98-8e41-481b11839b42</t>
  </si>
  <si>
    <t>http://goteborg.se/wps/portal?uri=gbglnk:gbg.page.3c39ab37-ce5c-4300-a079-ccc20eab6b09</t>
  </si>
  <si>
    <t>http://goteborg.se/wps/portal?uri=gbglnk:20120702-154225</t>
  </si>
  <si>
    <t>http://goteborg.se/wps/portal?uri=gbglnk:20160812713379</t>
  </si>
  <si>
    <t>http://goteborg.se/wps/portal?uri=gbglnk:gbg.page.cdb99085-884e-4fcc-99c6-ed87aabd9a56</t>
  </si>
  <si>
    <t>http://goteborg.se/wps/portal?uri=gbglnk:gbg.page.13f7bc9e-a8c7-440b-ba48-d255424bd91f</t>
  </si>
  <si>
    <t>http://goteborg.se/wps/portal?uri=gbglnk:20120904-173210</t>
  </si>
  <si>
    <t>http://goteborg.se/wps/portal?uri=gbglnk:20160812226923</t>
  </si>
  <si>
    <t>http://goteborg.se/wps/portal?uri=gbglnk:gbg.page.07988345-2c76-409f-afff-3c9ff630ec96</t>
  </si>
  <si>
    <t>http://goteborg.se/wps/portal?uri=gbglnk:gbg.page.e11f5fd3-bc76-4753-9ade-ddab6e2aefb3</t>
  </si>
  <si>
    <t>http://goteborg.se/wps/portal?uri=gbglnk:20120904-173400</t>
  </si>
  <si>
    <t>http://goteborg.se/wps/portal?uri=gbglnk:gbg.page.201209251141</t>
  </si>
  <si>
    <t>http://goteborg.se/wps/portal?uri=gbglnk:201608123420732</t>
  </si>
  <si>
    <t>http://goteborg.se/wps/portal?uri=gbglnk:gbg.page.f5e1eb1c-523f-4434-b775-35672f338a1e</t>
  </si>
  <si>
    <t>http://goteborg.se/wps/portal?uri=gbglnk:gbg.page.68238da4-8ac1-46e5-9fcc-a016a54a8229</t>
  </si>
  <si>
    <t>http://goteborg.se/wps/portal?uri=gbglnk:gbg.page.3518accc-1bc1-4eb1-8672-ecd90e5dd79e</t>
  </si>
  <si>
    <t>http://goteborg.se/wps/portal?uri=gbglnk:gbg.page.f9e7ece5-713e-4ab1-98e1-1092e2cac665-old</t>
  </si>
  <si>
    <t>http://goteborg.se/wps/portal?uri=gbglnk:20165910275270</t>
  </si>
  <si>
    <t>http://goteborg.se/wps/portal?uri=gbglnk:gbg.page.3275de62-3593-4bf4-b613-76da7f872335</t>
  </si>
  <si>
    <t>http://goteborg.se/wps/portal?uri=gbglnk:gbg.page.4cb83f6f-3fea-47c0-94ff-4e3ebfa7ae52</t>
  </si>
  <si>
    <t>http://goteborg.se/wps/portal?uri=gbglnk:gbg.page.0cc05d52-4f45-461a-8aa4-7af0b2674d86</t>
  </si>
  <si>
    <t>http://goteborg.se/wps/portal?uri=gbglnk:201642514719244</t>
  </si>
  <si>
    <t>http://goteborg.se/wps/portal?uri=gbglnk:gbg.page.44074175-b0b6-4d19-af6b-59ef081e03c8</t>
  </si>
  <si>
    <t>http://goteborg.se/wps/portal?uri=gbglnk:20120705-152121</t>
  </si>
  <si>
    <t>http://goteborg.se/wps/portal?uri=gbglnk:20120718-145010</t>
  </si>
  <si>
    <t>http://goteborg.se/wps/portal?uri=gbglnk:20130328-112932</t>
  </si>
  <si>
    <t>http://goteborg.se/wps/portal?uri=gbglnk:20164251420539</t>
  </si>
  <si>
    <t>http://goteborg.se/wps/portal?uri=gbglnk:2016528145750792</t>
  </si>
  <si>
    <t>http://goteborg.se/wps/portal?uri=gbglnk:20160139274359</t>
  </si>
  <si>
    <t>http://goteborg.se/wps/portal?uri=gbglnk:gbg.page.4b88ab89-1b59-4dbc-9cb3-895018fce577</t>
  </si>
  <si>
    <t>http://goteborg.se/wps/portal?uri=gbglnk:20140623-110643</t>
  </si>
  <si>
    <t>http://goteborg.se/wps/portal?uri=gbglnk:gbg.page.7145b456-baa5-450d-88f1-497df8e3b559</t>
  </si>
  <si>
    <t>http://goteborg.se/wps/portal?uri=gbglnk:gbg.page.e6edc492-508f-49f5-ab6b-d551e5105b55</t>
  </si>
  <si>
    <t>http://goteborg.se/wps/portal?uri=gbglnk:gbg.page.9e45336d-a23b-46f5-92e6-e556814192c0</t>
  </si>
  <si>
    <t>http://goteborg.se/wps/portal?uri=gbglnk:gbg.page.b854a7b5-2bea-4f79-bb0a-fd1d09dd7652</t>
  </si>
  <si>
    <t>http://goteborg.se/wps/portal?uri=gbglnk:gbg.page.c8e5a928-4362-46ab-a9cb-37c198ce8737</t>
  </si>
  <si>
    <t>http://goteborg.se/wps/portal?uri=gbglnk:gbg.page.6a9dfa8b-cff4-45fa-a3a4-baaef31d310d</t>
  </si>
  <si>
    <t>http://goteborg.se/wps/portal?uri=gbglnk:gbg.page.b852e7d7-16c5-460f-9f92-93e772b445eb</t>
  </si>
  <si>
    <t>http://goteborg.se/wps/portal?uri=gbglnk:gbg.page.47a84a5e-b9dd-45af-9217-689782e33999</t>
  </si>
  <si>
    <t>http://goteborg.se/wps/portal?uri=gbglnk:gbg.page.d123dc51-93fb-46af-853e-9e069bc5929d</t>
  </si>
  <si>
    <t>http://goteborg.se/wps/portal?uri=gbglnk:gbg.page.c2e2f9c3-cd56-4dc4-b8b5-95925d7598b5b</t>
  </si>
  <si>
    <t>http://goteborg.se/wps/portal?uri=gbglnk:2016013122225724</t>
  </si>
  <si>
    <t>http://goteborg.se/wps/portal?uri=gbglnk:gbg.page.4b3de7b0-b0ed-4392-9f2b-f08d9f9975f9</t>
  </si>
  <si>
    <t>http://goteborg.se/wps/portal?uri=gbglnk:gbg.page.a626c165-6cb3-4c0d-acf1-490e940033d3</t>
  </si>
  <si>
    <t>http://goteborg.se/wps/portal?uri=gbglnk:gbg.page.b8e8ab00-b981-4d1d-924b-3c97a7fd3b61</t>
  </si>
  <si>
    <t>http://goteborg.se/wps/portal?uri=gbglnk:gbg.page.0e48bb2a-bb69-4dd5-89b6-6d41ec67607d</t>
  </si>
  <si>
    <t>http://goteborg.se/wps/portal?uri=gbglnk:gbg.page.9ad224ef-8a0a-44bc-ad46-eb0ef4fb4edc</t>
  </si>
  <si>
    <t>http://goteborg.se/wps/portal?uri=gbglnk:gbg.page.ea3627e7-54fa-43f9-8350-131286073c11</t>
  </si>
  <si>
    <t>http://goteborg.se/wps/portal?uri=gbglnk:gbg.page.45b1290b-d1d8-4e54-82b8-4a83aa921e6d</t>
  </si>
  <si>
    <t>http://goteborg.se/wps/portal?uri=gbglnk:gbg.page.01870f63-d79c-483e-8d3d-506a6d883f0c</t>
  </si>
  <si>
    <t>http://goteborg.se/wps/portal?uri=gbglnk:2016013101329152</t>
  </si>
  <si>
    <t>http://goteborg.se/wps/portal?uri=gbglnk:gbg.page.9f1f4ee5-4f5a-42e9-88d5-17976e2be14f</t>
  </si>
  <si>
    <t>http://goteborg.se/wps/portal?uri=gbglnk:gbg.page.b0683a82-8d09-4f3e-9026-6e2abd80ba4c</t>
  </si>
  <si>
    <t>http://goteborg.se/wps/portal?uri=gbglnk:gbg.page.e99dea24-c517-4f42-82c4-da95746c7e26</t>
  </si>
  <si>
    <t>http://goteborg.se/wps/portal?uri=gbglnk:gbg.page.6ce99670-92c7-461c-9c43-70d19f6ae7b0</t>
  </si>
  <si>
    <t>http://goteborg.se/wps/portal?uri=gbglnk:gbg.page.3edfe06b-26b1-4d00-972c-101e6c53e00a</t>
  </si>
  <si>
    <t>http://goteborg.se/wps/portal?uri=gbglnk:gbg.page.22cde203-091e-440e-a7de-9ecd8ecff839</t>
  </si>
  <si>
    <t>http://goteborg.se/wps/portal?uri=gbglnk:30140310-142851</t>
  </si>
  <si>
    <t>http://goteborg.se/wps/portal?uri=gbglnk:gbg.page.abfdc922-73c4-442d-a13e-98bac8eb0ec9</t>
  </si>
  <si>
    <t>http://goteborg.se/wps/portal?uri=gbglnk:gbg.page.6ce6cdf7-60d9-49f5-96b6-6254b5d264b2</t>
  </si>
  <si>
    <t>http://goteborg.se/wps/portal?uri=gbglnk:201611910721905</t>
  </si>
  <si>
    <t>http://goteborg.se/wps/portal?uri=gbglnk:2016119102241999</t>
  </si>
  <si>
    <t>http://goteborg.se/wps/portal?uri=gbglnk:2016119102616409</t>
  </si>
  <si>
    <t>http://goteborg.se/wps/portal?uri=gbglnk:gbg.page.7145b456-baa5-450d-88f1-497df8e3b559b</t>
  </si>
  <si>
    <t>http://goteborg.se/wps/portal?uri=gbglnk:2016424151515792</t>
  </si>
  <si>
    <t>http://goteborg.se/wps/portal?uri=gbglnk:gbg.page.e6772f69-be30-4b7b-bacc-edc26508fe11</t>
  </si>
  <si>
    <t>http://goteborg.se/wps/portal?uri=gbglnk:gbg.page.2758ec1d-8114-4f69-9152-26a4bce76cb1</t>
  </si>
  <si>
    <t>http://goteborg.se/wps/portal?uri=gbglnk:gbg.page.25fb62ac-9b11-4715-adb3-2cc178257265</t>
  </si>
  <si>
    <t>http://goteborg.se/wps/portal?uri=gbglnk:gbg.page.bdfbd2de-1818-4681-8854-8b9b1fceebbc</t>
  </si>
  <si>
    <t>http://goteborg.se/wps/portal?uri=gbglnk:gbg.page.1edf2db0-9d4c-4aa8-9fff-86cd711a0541</t>
  </si>
  <si>
    <t>http://goteborg.se/wps/portal?uri=gbglnk:gbg.page.090ff615-c219-4a4c-a98d-f9f690ea1e64</t>
  </si>
  <si>
    <t>http://goteborg.se/wps/portal?uri=gbglnk:gbg.page.de96a5ee-faf4-4705-b37a-a8d485bcaaea</t>
  </si>
  <si>
    <t>http://goteborg.se/wps/portal?uri=gbglnk:20164241435263</t>
  </si>
  <si>
    <t>http://goteborg.se/wps/portal?uri=gbglnk:gbg.page.e24960f5-8231-4890-a398-53b519d27142</t>
  </si>
  <si>
    <t>http://goteborg.se/wps/portal?uri=gbglnk:2016629161949688</t>
  </si>
  <si>
    <t>http://goteborg.se/wps/portal?uri=gbglnk:gbg.page.a1f7f5be-163a-47a1-b8cf-a5c2a2edecea</t>
  </si>
  <si>
    <t>http://goteborg.se/wps/portal?uri=gbglnk:201611110656845</t>
  </si>
  <si>
    <t>http://goteborg.se/wps/portal?uri=gbglnk:gbg.page.0147c506-1e85-4375-8573-f45ea2f6b710</t>
  </si>
  <si>
    <t>http://goteborg.se/wps/portal?uri=gbglnk:20120907-152048</t>
  </si>
  <si>
    <t>http://goteborg.se/wps/portal?uri=gbglnk:20120907-152325</t>
  </si>
  <si>
    <t>http://goteborg.se/wps/portal?uri=gbglnk:20120911-124342</t>
  </si>
  <si>
    <t>http://goteborg.se/wps/portal?uri=gbglnk:gbg.page.c6c8c5f4-5aeb-4302-8f26-e5068d6e8c55</t>
  </si>
  <si>
    <t>http://goteborg.se/wps/portal?uri=gbglnk:gbg.page.e262037e-8b66-4153-b6f1-49d3d2d61597</t>
  </si>
  <si>
    <t>http://goteborg.se/wps/portal?uri=gbglnk:gbg.page.6ffa6d33-e228-4c04-ace5-011ee5ae7010</t>
  </si>
  <si>
    <t>http://goteborg.se/wps/portal?uri=gbglnk:gbg.page.65f5f4a2-02c3-47f5-ae19-4170563b99bf</t>
  </si>
  <si>
    <t>http://goteborg.se/wps/portal?uri=gbglnk:gbg.page.07a481b9-c790-4122-8d5d-039551682c40</t>
  </si>
  <si>
    <t>http://goteborg.se/wps/portal?uri=gbglnk:201611213401457</t>
  </si>
  <si>
    <t>http://goteborg.se/wps/portal?uri=gbglnk:gbg.page.7f16ca94-24a9-480c-bf38-a218f8ebbe23</t>
  </si>
  <si>
    <t>http://goteborg.se/wps/portal?uri=gbglnk:gbg.page.922d953a-f360-456b-bead-b1e12e520ea7</t>
  </si>
  <si>
    <t>http://goteborg.se/wps/portal?uri=gbglnk:gbg.page.583c4fff-a3e6-4f63-94ce-853865cbac47</t>
  </si>
  <si>
    <t>http://goteborg.se/wps/portal?uri=gbglnk:gbg.page.94c282c8-7aef-4916-b9d0-4b5967eca3ec</t>
  </si>
  <si>
    <t>http://goteborg.se/wps/portal?uri=gbglnk:20130222-185612</t>
  </si>
  <si>
    <t>http://goteborg.se/wps/portal?uri=gbglnk:gbg.page.b4f173bb-1921-40c2-9bb4-0e04707fec26</t>
  </si>
  <si>
    <t>http://goteborg.se/wps/portal?uri=gbglnk:gbg.page.415c9711-debf-462a-b6e5-1f743f6d57ad</t>
  </si>
  <si>
    <t>http://goteborg.se/wps/portal?uri=gbglnk:gbg.page.308f9be1-5458-407c-a9ae-f96453efa975</t>
  </si>
  <si>
    <t>http://goteborg.se/wps/portal?uri=gbglnk:gbg.page.a6d4e9a6-5682-4d34-a77b-c97a48b2a484</t>
  </si>
  <si>
    <t>http://goteborg.se/wps/portal?uri=gbglnk:gbg.page.b15f436c-0cd9-4ab6-a2c5-ce45a8e530e6</t>
  </si>
  <si>
    <t>http://goteborg.se/wps/portal?uri=gbglnk:20120705-112033</t>
  </si>
  <si>
    <t>http://goteborg.se/wps/portal?uri=gbglnk:20120705130310</t>
  </si>
  <si>
    <t>http://goteborg.se/wps/portal?uri=gbglnk:gbg.page.6256ee4f-5298-4f49-9f94-7d820a9786dc</t>
  </si>
  <si>
    <t>http://goteborg.se/wps/portal?uri=gbglnk:20120702-154515</t>
  </si>
  <si>
    <t>http://goteborg.se/wps/portal?uri=gbglnk:gbg.page.2d0efb24-f50e-42cf-9b83-00c3845c0bc7</t>
  </si>
  <si>
    <t>http://goteborg.se/wps/portal?uri=gbglnk:20131031-144610</t>
  </si>
  <si>
    <t>http://goteborg.se/wps/portal?uri=gbglnk:gbg.page.a09dd2d8-d09f-4cac-a89c-cbed8638d9b0</t>
  </si>
  <si>
    <t>http://goteborg.se/wps/portal?uri=gbglnk:gbg.page.39f5ba42-6edd-47db-9e7f-8d469f7bc5bc</t>
  </si>
  <si>
    <t>http://goteborg.se/wps/portal?uri=gbglnk:201651511141626</t>
  </si>
  <si>
    <t>http://goteborg.se/wps/portal?uri=gbglnk:201659105052617</t>
  </si>
  <si>
    <t>http://goteborg.se/wps/portal?uri=gbglnk:gbg.page.04d0ddf4-554d-48e0-b194-b1d070316c08</t>
  </si>
  <si>
    <t>http://goteborg.se/wps/portal?uri=gbglnk:2016012155554192</t>
  </si>
  <si>
    <t>http://goteborg.se/wps/portal?uri=gbglnk:gbg.page.f83b5e84-1aa1-4c48-832a-efb5b86c73df</t>
  </si>
  <si>
    <t>http://goteborg.se/wps/portal?uri=gbglnk:gbg.page.cf6010bd-4b49-45e0-9801-848f4f57b42a</t>
  </si>
  <si>
    <t>http://goteborg.se/wps/portal?uri=gbglnk:gbg.page.2a666942-e3d8-41f0-b863-401dda6ff235</t>
  </si>
  <si>
    <t>http://goteborg.se/wps/portal?uri=gbglnk:20120912-193023</t>
  </si>
  <si>
    <t>http://goteborg.se/wps/portal?uri=gbglnk:gbg.page.4b68fa2c-ed2a-4699-94d6-388af8266c33</t>
  </si>
  <si>
    <t>http://goteborg.se/wps/portal?uri=gbglnk:gbg.page.900b227c-ab3f-4c16-af94-fa45a8e85449</t>
  </si>
  <si>
    <t>http://goteborg.se/wps/portal?uri=gbglnk:gbg.page.9c0ec05b-eec7-41b9-abd4-1c3146b6dc6d</t>
  </si>
  <si>
    <t>http://goteborg.se/wps/portal?uri=gbglnk:gbg.page.4e450ecf-15eb-46f5-8cf3-25be7b8c3581</t>
  </si>
  <si>
    <t>http://goteborg.se/wps/portal?uri=gbglnk:20140618-111231</t>
  </si>
  <si>
    <t>http://goteborg.se/wps/portal?uri=gbglnk:gbg.page.aacee895-5ce3-41a0-9d9d-7847e04ea971</t>
  </si>
  <si>
    <t>http://goteborg.se/wps/portal?uri=gbglnk:gbg.page.85fdf6c8-4898-4625-a182-3b0fb04ea886</t>
  </si>
  <si>
    <t>http://goteborg.se/wps/portal?uri=gbglnk:20151027144242438</t>
  </si>
  <si>
    <t>http://goteborg.se/wps/portal?uri=gbglnk:20140618-112434</t>
  </si>
  <si>
    <t>http://goteborg.se/wps/portal?uri=gbglnk:gbg.page.cd9202e6-1e84-4479-8a69-c626a7044843</t>
  </si>
  <si>
    <t>http://goteborg.se/wps/portal?uri=gbglnk:gbg.page.f704afc6-3726-4d0a-b68f-dc48f4070eb3</t>
  </si>
  <si>
    <t>http://goteborg.se/wps/portal?uri=gbglnk:gbg.page.86ec7f04-66b5-4ce7-9e46-5542060a756d</t>
  </si>
  <si>
    <t>http://goteborg.se/wps/portal?uri=gbglnk:gbg.page.0cba37f6-b7c9-497f-a32a-acbf4630f808</t>
  </si>
  <si>
    <t>http://goteborg.se/wps/portal?uri=gbglnk:gbg.page.1ebd0c6b-181f-4562-b635-bdc9bf054c92</t>
  </si>
  <si>
    <t>http://goteborg.se/wps/portal?uri=gbglnk:201601415282638</t>
  </si>
  <si>
    <t>http://goteborg.se/wps/portal?uri=gbglnk:20120709-104459</t>
  </si>
  <si>
    <t>http://goteborg.se/wps/portal?uri=gbglnk:gbg.page.04028556-e33a-449f-a96e-cf1928b2f8b3</t>
  </si>
  <si>
    <t>http://goteborg.se/wps/portal?uri=gbglnk:gbg.page.5860693b-cd85-4874-a5a9-8e9ea1271f83</t>
  </si>
  <si>
    <t>http://goteborg.se/wps/portal?uri=gbglnk:gbg.page.82fc80b4-14b6-407f-bc94-ce641832f161</t>
  </si>
  <si>
    <t>http://goteborg.se/wps/portal?uri=gbglnk:gbg.page.e91ec864-eccb-4134-8b4f-8fd69d3babf5</t>
  </si>
  <si>
    <t>http://goteborg.se/wps/portal?uri=gbglnk:20140616-125115</t>
  </si>
  <si>
    <t>http://goteborg.se/wps/portal?uri=gbglnk:gbg.page.5e17fdf9-7206-499e-a518-c36864df5bc2</t>
  </si>
  <si>
    <t>http://goteborg.se/wps/portal?uri=gbglnk:gbg.page.412a94a7-1e59-47e6-becc-b9772c89d899</t>
  </si>
  <si>
    <t>http://goteborg.se/wps/portal?uri=gbglnk:20141114-104312</t>
  </si>
  <si>
    <t>http://goteborg.se/wps/portal?uri=gbglnk:201602817149380</t>
  </si>
  <si>
    <t>http://goteborg.se/wps/portal?uri=gbglnk:gbg.page.f33185ee-537a-4383-abae-e515f1a4b5fd</t>
  </si>
  <si>
    <t>http://goteborg.se/wps/portal?uri=gbglnk:gbg.page.3530edfd-6f85-4a16-99a5-221cace03b9e</t>
  </si>
  <si>
    <t>http://goteborg.se/wps/portal?uri=gbglnk:gbg.page.e7baf772-30b6-432d-9276-f16bc7123b0f</t>
  </si>
  <si>
    <t>http://goteborg.se/wps/portal?uri=gbglnk:gbg.page.e7291064-dee1-4d3f-bdba-ce3474f34572</t>
  </si>
  <si>
    <t>http://goteborg.se/wps/portal?uri=gbglnk:gbg.page.5750e699-7a71-4fd4-adf6-673e918eb434</t>
  </si>
  <si>
    <t>http://goteborg.se/wps/portal?uri=gbglnk:gbg.page.dc1bbbfb-ffbf-46b8-b8c3-80444e39fa89</t>
  </si>
  <si>
    <t>http://goteborg.se/wps/portal?uri=gbglnk:gbg.page.b792c416-fd1f-475f-9600-12681259b365</t>
  </si>
  <si>
    <t>http://goteborg.se/wps/portal?uri=gbglnk:gbg.page.920ed8a5-26a7-42de-b593-68cd492b8b97</t>
  </si>
  <si>
    <t>http://goteborg.se/wps/portal?uri=gbglnk:gbg.page.c47f7fca-6cd6-46b2-bb87-1074da930dab</t>
  </si>
  <si>
    <t>http://goteborg.se/wps/portal?uri=gbglnk:gbg.page.50a72c18-1e9f-4367-85fe-014035c978cf</t>
  </si>
  <si>
    <t>http://goteborg.se/wps/portal?uri=gbglnk:gbg.page.775a79be-cee6-4921-a562-c3a2304e6368</t>
  </si>
  <si>
    <t>http://goteborg.se/wps/portal?uri=gbglnk:gbg.page.1abb3604-44c4-4e60-b1b1-807310248194</t>
  </si>
  <si>
    <t>http://goteborg.se/wps/portal?uri=gbglnk:20140613-112542</t>
  </si>
  <si>
    <t>http://goteborg.se/wps/portal?uri=gbglnk:20140611-162824</t>
  </si>
  <si>
    <t>http://goteborg.se/wps/portal?uri=gbglnk:20140611-163124</t>
  </si>
  <si>
    <t>http://goteborg.se/wps/portal?uri=gbglnk:gbg.page.aa4c81ce-798e-4eaa-ac0f-77bde69b951c</t>
  </si>
  <si>
    <t>http://goteborg.se/wps/portal?uri=gbglnk:gbg.page.c09fcf9e-d699-4e35-98b6-d907d0f81059</t>
  </si>
  <si>
    <t>http://goteborg.se/wps/portal?uri=gbglnk:gbg.page.b8d79797-17e2-4ff6-8404-f7a7c977e582</t>
  </si>
  <si>
    <t>http://goteborg.se/wps/portal?uri=gbglnk:20140508-163541</t>
  </si>
  <si>
    <t>http://goteborg.se/wps/portal?uri=gbglnk:20131004-114455</t>
  </si>
  <si>
    <t>http://goteborg.se/wps/portal?uri=gbglnk:20130918-144535</t>
  </si>
  <si>
    <t>http://goteborg.se/wps/portal?uri=gbglnk:20120906-161412</t>
  </si>
  <si>
    <t>http://goteborg.se/wps/portal?uri=gbglnk:gbg.page.f2385f6a-3760-4473-bc16-8ef66423b1fe</t>
  </si>
  <si>
    <t>http://goteborg.se/wps/portal?uri=gbglnk:20140515-133710</t>
  </si>
  <si>
    <t>http://goteborg.se/wps/portal?uri=gbglnk:gbg.page.ba90ac86-44e0-405c-b8e6-7983df962d2e</t>
  </si>
  <si>
    <t>http://goteborg.se/wps/portal?uri=gbglnk:gbg.page.01bbfde0-ef00-4b3c-b9d8-5f797d7a8ea0</t>
  </si>
  <si>
    <t>http://goteborg.se/wps/portal?uri=gbglnk:gbg.page.bd66e844-0c46-4112-a299-e666e12c0d3c</t>
  </si>
  <si>
    <t>http://goteborg.se/wps/portal?uri=gbglnk:2016312161757543</t>
  </si>
  <si>
    <t>http://goteborg.se/wps/portal?uri=gbglnk:gbg.page.06bd2d70-d3ec-4f66-8706-6131103ff6ea</t>
  </si>
  <si>
    <t>http://goteborg.se/wps/portal?uri=gbglnk:gbg.page.73bc3755-df15-4178-9607-51b80ad8c14d</t>
  </si>
  <si>
    <t>http://goteborg.se/wps/portal?uri=gbglnk:2016125104034467</t>
  </si>
  <si>
    <t>http://goteborg.se/wps/portal?uri=gbglnk:gbg.page.cca48bae-1750-4e57-b243-e7633ab39dff</t>
  </si>
  <si>
    <t>http://goteborg.se/wps/portal?uri=gbglnk:gbg.page.a2c9686d-41ae-4e09-a34f-1b4aa2d932f4</t>
  </si>
  <si>
    <t>http://goteborg.se/wps/portal?uri=gbglnk:gbg.page.46ab7229-f955-444b-a80b-b3ba544e835b</t>
  </si>
  <si>
    <t>http://goteborg.se/wps/portal?uri=gbglnk:gbg.page.12dec9f7-b4aa-479a-9244-3a2f258623aa</t>
  </si>
  <si>
    <t>http://goteborg.se/wps/portal?uri=gbglnk:gbg.page.f0e7c6d5-4302-437d-a8a3-c16ac4634007</t>
  </si>
  <si>
    <t>http://goteborg.se/wps/portal?uri=gbglnk:gbg.page.004a0432-7e82-42d6-92b1-700a12da6ad8</t>
  </si>
  <si>
    <t>http://goteborg.se/wps/portal?uri=gbglnk:20130918-134535</t>
  </si>
  <si>
    <t>http://goteborg.se/wps/portal?uri=gbglnk:gbg.page.d8759da2-0451-45ed-a575-f93e6886ff53</t>
  </si>
  <si>
    <t>http://goteborg.se/wps/portal?uri=gbglnk:gbg.page.810a1367-07a6-4417-8125-06df419edba3</t>
  </si>
  <si>
    <t>http://goteborg.se/wps/portal?uri=gbglnk:gbg.page.c5eb6251-7588-4c11-b799-48c7de7140f6</t>
  </si>
  <si>
    <t>http://goteborg.se/wps/portal?uri=gbglnk:gbg.page.8b61e9b9-f657-4439-9bdb-5bd40c11af9e</t>
  </si>
  <si>
    <t>http://goteborg.se/wps/portal?uri=gbglnk:20150213-135535</t>
  </si>
  <si>
    <t>http://goteborg.se/wps/portal?uri=gbglnk:gbg.page.12eecb0e-a444-46b8-a76b-72b94eabaa75</t>
  </si>
  <si>
    <t>http://goteborg.se/wps/portal?uri=gbglnk:gbg.page.a2a53eec-8756-46d5-b0de-50eb271806f5</t>
  </si>
  <si>
    <t>http://goteborg.se/wps/portal?uri=gbglnk:gbg.page.d8cb5bca-f9af-48b4-826e-0a2bbabf634d</t>
  </si>
  <si>
    <t>http://goteborg.se/wps/portal?uri=gbglnk:20140515-140509</t>
  </si>
  <si>
    <t>http://goteborg.se/wps/portal?uri=gbglnk:gbg.page.3fc1ede6-b7be-4ed2-9088-8d1bd0a9d69b</t>
  </si>
  <si>
    <t>http://goteborg.se/wps/portal?uri=gbglnk:gbg.page.3254888f-2a30-4f18-8daa-c91f3d9ea025</t>
  </si>
  <si>
    <t>http://goteborg.se/wps/portal?uri=gbglnk:gbg.page.7edd417d-c1d2-4680-b3e4-4dff416feeec</t>
  </si>
  <si>
    <t>http://goteborg.se/wps/portal?uri=gbglnk:gbg.page.2187d6b0-ad71-440e-8cfd-c058558b8c0f</t>
  </si>
  <si>
    <t>http://goteborg.se/wps/portal?uri=gbglnk:gbg.page.d7d409f5-25ef-445a-b812-135d7eaebc69</t>
  </si>
  <si>
    <t>http://goteborg.se/wps/portal?uri=gbglnk:gbg.page.e6fbd6a2-0499-4254-b086-2a91ae37b1f9</t>
  </si>
  <si>
    <t>http://goteborg.se/wps/portal?uri=gbglnk:gbg.page.905201cd-8545-4a58-9bd0-de3500e662e3</t>
  </si>
  <si>
    <t>http://goteborg.se/wps/portal?uri=gbglnk:gbg.page.01081f98-1cda-428f-a2b0-792ef55375d8</t>
  </si>
  <si>
    <t>http://goteborg.se/wps/portal?uri=gbglnk:gbg.page.99ec807b-c6be-41ab-9e8a-f70cd9dd9eb3</t>
  </si>
  <si>
    <t>http://goteborg.se/wps/portal?uri=gbglnk:201612511712670</t>
  </si>
  <si>
    <t>http://goteborg.se/wps/portal?uri=gbglnk:gbg.page.8f805a2e-dccc-43ae-bdfe-65a355f7bd01</t>
  </si>
  <si>
    <t>http://goteborg.se/wps/portal?uri=gbglnk:gbg.page.e9a5cded-9a15-4472-899e-0410fa9169ec</t>
  </si>
  <si>
    <t>http://goteborg.se/wps/portal?uri=gbglnk:gbg.page.78d6780f-8885-4282-9e40-0f0638eebd5b</t>
  </si>
  <si>
    <t>http://goteborg.se/wps/portal?uri=gbglnk:gbg.page.625d4a36-bf66-43bf-b845-d6e1c22c191b</t>
  </si>
  <si>
    <t>http://goteborg.se/wps/portal?uri=gbglnk:gbg.page.d8c71488-eba6-4852-a1d7-aa1ee29d5093</t>
  </si>
  <si>
    <t>http://goteborg.se/wps/portal?uri=gbglnk:gbg.page.d9503475-1009-49d4-a585-adb6a114d497</t>
  </si>
  <si>
    <t>http://goteborg.se/wps/portal?uri=gbglnk:gbg.page.b3a180fc-681d-496b-8905-869c581be6e2</t>
  </si>
  <si>
    <t>http://goteborg.se/wps/portal?uri=gbglnk:gbg.page.5953ed2e-67ce-4c90-954f-23657c530957</t>
  </si>
  <si>
    <t>http://goteborg.se/wps/portal?uri=gbglnk:gbg.page.5a34fc45-b488-44f3-b4c9-0e582d68c90b</t>
  </si>
  <si>
    <t>http://goteborg.se/wps/portal?uri=gbglnk:gbg.page.8cf94c65-6341-42d9-bc3f-45c602b16ebd</t>
  </si>
  <si>
    <t>http://goteborg.se/wps/portal?uri=gbglnk:gbg.page.286167f8-8765-461f-a15d-ea2c111d6a35</t>
  </si>
  <si>
    <t>http://goteborg.se/wps/portal?uri=gbglnk:gbg.page.d8cc5c86-46be-4a60-aff7-1b57cd82174b</t>
  </si>
  <si>
    <t>http://goteborg.se/wps/portal?uri=gbglnk:gbg.page.20eb1579-b254-4fc4-9289-1cea25e94d09</t>
  </si>
  <si>
    <t>http://goteborg.se/wps/portal?uri=gbglnk:gbg.page.ee3f3d37-1b76-4aff-91b2-e1d32de922cc</t>
  </si>
  <si>
    <t>http://goteborg.se/wps/portal?uri=gbglnk:20130419-124453</t>
  </si>
  <si>
    <t>http://goteborg.se/wps/portal?uri=gbglnk:20140602-130810</t>
  </si>
  <si>
    <t>http://goteborg.se/wps/portal?uri=gbglnk:20140509-163131</t>
  </si>
  <si>
    <t>http://goteborg.se/wps/portal?uri=gbglnk:201659103116903</t>
  </si>
  <si>
    <t>http://goteborg.se/wps/portal?uri=gbglnk:gbg.page.135d9603-a71a-40cb-a40b-5cfe06c93c07</t>
  </si>
  <si>
    <t>http://goteborg.se/wps/portal?uri=gbglnk:20160710658244</t>
  </si>
  <si>
    <t>http://goteborg.se/wps/portal?uri=gbglnk:gbg.page.4cb8a85b-b25f-46c0-a7bf-2b93ac2f4623</t>
  </si>
  <si>
    <t>http://goteborg.se/wps/portal?uri=gbglnk:gbg.page.b1f06c5f-9e16-47ad-b258-d4b9f49d6bf3</t>
  </si>
  <si>
    <t>http://goteborg.se/wps/portal?uri=gbglnk:gbg.page.3744ac3d-0172-4c70-838f-f05aadb9b227</t>
  </si>
  <si>
    <t>http://goteborg.se/wps/portal?uri=gbglnk:gbg.page.baa2273c-0e6a-4122-8b51-60525a7210db</t>
  </si>
  <si>
    <t>http://goteborg.se/wps/portal?uri=gbglnk:gbg.page.f70ada57-ccc0-452a-9f60-a0b5300e5bcf</t>
  </si>
  <si>
    <t>http://goteborg.se/wps/portal?uri=gbglnk:gbg.page.81535890-7f92-495f-8a17-9704e6023f62</t>
  </si>
  <si>
    <t>http://goteborg.se/wps/portal?uri=gbglnk:201683013190768</t>
  </si>
  <si>
    <t>http://goteborg.se/wps/portal?uri=gbglnk:gbg.page.3b66f540-65de-49e9-8d78-8f4c448edd9f</t>
  </si>
  <si>
    <t>http://goteborg.se/wps/portal?uri=gbglnk:gbg.page.32c680a9-cbc9-462c-be2d-789a52aa84c5</t>
  </si>
  <si>
    <t>http://goteborg.se/wps/portal?uri=gbglnk:20160714322129</t>
  </si>
  <si>
    <t>http://goteborg.se/wps/portal?uri=gbglnk:gbg.page.fc0dc664-f26b-4188-861b-9a3ff1bbb500</t>
  </si>
  <si>
    <t>http://goteborg.se/wps/portal?uri=gbglnk:gbg.page.2013-05-30-095730</t>
  </si>
  <si>
    <t>http://goteborg.se/wps/portal?uri=gbglnk:20120626-150800</t>
  </si>
  <si>
    <t>http://goteborg.se/wps/portal?uri=gbglnk:20120703-1002</t>
  </si>
  <si>
    <t>http://goteborg.se/wps/portal?uri=gbglnk:gbg.page.6911a90c-1476-480f-8cbc-ab3f4cec8cf4</t>
  </si>
  <si>
    <t>http://goteborg.se/wps/portal?uri=gbglnk:gbg.page.ef374fe8-4e8b-41a6-a82e-5f7f0d4be7ca</t>
  </si>
  <si>
    <t>http://goteborg.se/wps/portal?uri=gbglnk:gbg.page.0709a3a4-e2ac-4866-b987-b366484dd66a</t>
  </si>
  <si>
    <t>http://goteborg.se/wps/portal?uri=gbglnk:gbg.page.4998d5d1-f8d7-44e0-9b3b-14161da4a366</t>
  </si>
  <si>
    <t>http://goteborg.se/wps/portal?uri=gbglnk:gbg.page.0bbc8bec-6ab1-465d-aa8e-2ead94583d18</t>
  </si>
  <si>
    <t>http://goteborg.se/wps/portal?uri=gbglnk:gbg.page.0bbc8bec-6ab1-465d-aa8e-2ead94583d18b</t>
  </si>
  <si>
    <t>http://goteborg.se/wps/portal?uri=gbglnk:gbg.page.3d514456-471d-49d0-8371-5fcb818b9d33</t>
  </si>
  <si>
    <t>http://goteborg.se/wps/portal?uri=gbglnk:gbg.page.a270782d-983a-42d8-ad1a-2e0a1178cb08</t>
  </si>
  <si>
    <t>http://goteborg.se/wps/portal?uri=gbglnk:gbg.page.ec4cd12e-29f3-479c-a975-65675075e677</t>
  </si>
  <si>
    <t>http://goteborg.se/wps/portal?uri=gbglnk:gbg.page.f98f86e2-da98-46bf-8717-fbbdbe854fca</t>
  </si>
  <si>
    <t>http://goteborg.se/wps/portal?uri=gbglnk:gbg.page.172d8566-76fb-4644-a02d-b0150a5331b1</t>
  </si>
  <si>
    <t>http://goteborg.se/wps/portal?uri=gbglnk:gbg.page.4e0deda5-c2b3-4aa7-bb75-58a89edbcbb8</t>
  </si>
  <si>
    <t>http://goteborg.se/wps/portal?uri=gbglnk:gbg.page.d7c66234-0c67-4704-b9b5-efe25121d144</t>
  </si>
  <si>
    <t>http://goteborg.se/wps/portal?uri=gbglnk:gbg.page.3fd0aed7-744f-4562-bd3f-525f04b95c33</t>
  </si>
  <si>
    <t>http://goteborg.se/wps/portal?uri=gbglnk:gbg.page.b6aff9d8-42a8-42ff-91a2-ef1560bd5634</t>
  </si>
  <si>
    <t>http://goteborg.se/wps/portal?uri=gbglnk:20131213-112443</t>
  </si>
  <si>
    <t>http://goteborg.se/wps/portal?uri=gbglnk:20150318-155935</t>
  </si>
  <si>
    <t>http://goteborg.se/wps/portal?uri=gbglnk:gbg.page.444d7e91-0874-4661-9dc7-8cc8b1640660</t>
  </si>
  <si>
    <t>http://goteborg.se/wps/portal?uri=gbglnk:20140602-125212</t>
  </si>
  <si>
    <t>http://goteborg.se/wps/portal?uri=gbglnk:gbg.page.8bbc9cd4-1bb2-40da-a7c2-a9d4754958d9</t>
  </si>
  <si>
    <t>http://goteborg.se/wps/portal?uri=gbglnk:20150415-132856</t>
  </si>
  <si>
    <t>http://goteborg.se/wps/portal?uri=gbglnk:201552164325</t>
  </si>
  <si>
    <t>http://goteborg.se/wps/portal?uri=gbglnk:gbg.page.36806fbf-9006-49e6-9c7b-7ebf52371214</t>
  </si>
  <si>
    <t>http://goteborg.se/wps/portal?uri=gbglnk:gbg.page.4b483e5f-3db0-4d16-b207-538bc7e0c10e</t>
  </si>
  <si>
    <t>http://goteborg.se/wps/portal?uri=gbglnk:20165221425121</t>
  </si>
  <si>
    <t>http://goteborg.se/wps/portal?uri=gbglnk:gbg.page.ce331605-d8f4-4ab0-9157-0dfd7f58bd06</t>
  </si>
  <si>
    <t>http://goteborg.se/wps/portal?uri=gbglnk:gbg.page.b3898b8c-6424-41e3-bd38-78b822443232</t>
  </si>
  <si>
    <t>http://goteborg.se/wps/portal?uri=gbglnk:gbg.page.ce0584dd-6436-43d2-9c9e-e9198d1e22cf</t>
  </si>
  <si>
    <t>http://goteborg.se/wps/portal?uri=gbglnk:gbg.page.c0f7fc0e-95c3-42df-a64d-92a8baba76a1</t>
  </si>
  <si>
    <t>http://goteborg.se/wps/portal?uri=gbglnk:gbg.page.eefa1240-4203-41ef-bc17-67c734508db2</t>
  </si>
  <si>
    <t>http://goteborg.se/wps/portal?uri=gbglnk:gbg.page.2d690cec-a099-480a-8b28-56785fa650de</t>
  </si>
  <si>
    <t>http://goteborg.se/wps/portal?uri=gbglnk:gbg.page.6c3b835f-4d10-437c-ab9a-a2499c21279b</t>
  </si>
  <si>
    <t>http://goteborg.se/wps/portal?uri=gbglnk:gbg.page.36b5b199-c960-4ae5-8f2c-6f6fb822e544</t>
  </si>
  <si>
    <t>http://goteborg.se/wps/portal?uri=gbglnk:20120709-101920</t>
  </si>
  <si>
    <t>http://goteborg.se/wps/portal?uri=gbglnk:20120709-101800</t>
  </si>
  <si>
    <t>http://goteborg.se/wps/portal?uri=gbglnk:gbg.page.314b4f4c-bf30-40fe-9e04-233e2292a864</t>
  </si>
  <si>
    <t>http://goteborg.se/wps/portal?uri=gbglnk:gbg.page.1b000324-b25a-4b82-9d94-5879fdcce3e5</t>
  </si>
  <si>
    <t>http://goteborg.se/wps/portal?uri=gbglnk:gbg.page.02efc71f-9fb6-409d-8716-641954018f35</t>
  </si>
  <si>
    <t>http://goteborg.se/wps/portal?uri=gbglnk:gbg.page.49f1548b-646a-4d2f-85af-e4f5efd843bb</t>
  </si>
  <si>
    <t>http://goteborg.se/wps/portal?uri=gbglnk:gbg.page.1842f3d2-1dd9-4e97-8d73-1f0ec80e8073</t>
  </si>
  <si>
    <t>http://goteborg.se/wps/portal?uri=gbglnk:gbg.page.d78c3466-dd3d-4261-89a7-1b7d64ac43d1</t>
  </si>
  <si>
    <t>http://goteborg.se/wps/portal?uri=gbglnk:20120709-102345</t>
  </si>
  <si>
    <t>http://goteborg.se/wps/portal?uri=gbglnk:gbg.page.be23980d-b500-4160-ba40-d50c1c2bee75</t>
  </si>
  <si>
    <t>http://goteborg.se/wps/portal?uri=gbglnk:gbg.page.3b980c41-7e07-49f9-938c-c5f9fd1acd0f</t>
  </si>
  <si>
    <t>http://goteborg.se/wps/portal?uri=gbglnk:gbg.page.00b1f0ed-2407-4c1a-a354-eb508e270902</t>
  </si>
  <si>
    <t>http://goteborg.se/wps/portal?uri=gbglnk:gbg.page.120fb9ea-d18a-4ec9-80e3-f17b819ca637</t>
  </si>
  <si>
    <t>http://goteborg.se/wps/portal?uri=gbglnk:gbg.page.14244ae9-6115-48ee-82c3-d21d5972da9f</t>
  </si>
  <si>
    <t>http://goteborg.se/wps/portal?uri=gbglnk:20140919-130743</t>
  </si>
  <si>
    <t>http://goteborg.se/wps/portal?uri=gbglnk:20140407-094945</t>
  </si>
  <si>
    <t>http://goteborg.se/wps/portal?uri=gbglnk:201642513269983</t>
  </si>
  <si>
    <t>http://goteborg.se/wps/portal?uri=gbglnk:20140127-140551</t>
  </si>
  <si>
    <t>http://goteborg.se/wps/portal?uri=gbglnk:gbg.page.e9e2fcb8-6c14-4604-9878-8ff5100a73bb</t>
  </si>
  <si>
    <t>http://goteborg.se/wps/portal?uri=gbglnk:20120829-0723</t>
  </si>
  <si>
    <t>http://goteborg.se/wps/portal?uri=gbglnk:gbg.page.1e2dc8cd-9da2-4a34-90e1-0f2a25af68ef</t>
  </si>
  <si>
    <t>http://goteborg.se/wps/portal?uri=gbglnk:20150126-135606</t>
  </si>
  <si>
    <t>http://goteborg.se/wps/portal?uri=gbglnk:gbg.page.57a87195-b63f-49d2-93ae-923a40a100f0</t>
  </si>
  <si>
    <t>http://goteborg.se/wps/portal?uri=gbglnk:201661153122454</t>
  </si>
  <si>
    <t>http://goteborg.se/wps/portal?uri=gbglnk:gbg.page.730db8e4-1aaa-44df-8afb-8cdbc8b08192</t>
  </si>
  <si>
    <t>http://goteborg.se/wps/portal?uri=gbglnk:gbg.page.e6c2f8ab-1b9e-4543-a6c7-0f0b7c2a6849</t>
  </si>
  <si>
    <t>http://goteborg.se/wps/portal?uri=gbglnk:20150323-162632</t>
  </si>
  <si>
    <t>http://goteborg.se/wps/portal?uri=gbglnk:20150317-142745</t>
  </si>
  <si>
    <t>http://goteborg.se/wps/portal?uri=gbglnk:20150317-141115</t>
  </si>
  <si>
    <t>http://goteborg.se/wps/portal?uri=gbglnk:20130221-0900120</t>
  </si>
  <si>
    <t>http://goteborg.se/wps/portal?uri=gbglnk:20150317-141712</t>
  </si>
  <si>
    <t>http://goteborg.se/wps/portal?uri=gbglnk:20141219-1340</t>
  </si>
  <si>
    <t>http://goteborg.se/wps/portal?uri=gbglnk:20130221-092840</t>
  </si>
  <si>
    <t>http://goteborg.se/wps/portal?uri=gbglnk:201642155346774</t>
  </si>
  <si>
    <t>http://goteborg.se/wps/portal?uri=gbglnk:gbg.page.682e4bf0-c847-45e7-915d-21fdcde4f567</t>
  </si>
  <si>
    <t>http://goteborg.se/wps/portal?uri=gbglnk:gbg.page.e296fad9-b298-4f4d-b571-97ca1c1024d3</t>
  </si>
  <si>
    <t>http://goteborg.se/wps/portal?uri=gbglnk:gbg.page.a81f578b-3068-4ce4-9638-f9b469f4f760</t>
  </si>
  <si>
    <t>http://goteborg.se/wps/portal?uri=gbglnk:gbg.page.60904faa-f573-46eb-b6e9-a14e5851f40b</t>
  </si>
  <si>
    <t>http://goteborg.se/wps/portal?uri=gbglnk:gbg.page.3165e0e9-2588-46a7-8bcf-14d246eebef9</t>
  </si>
  <si>
    <t>http://goteborg.se/wps/portal?uri=gbglnk:gbg.page.a784de33-bf56-4678-b81f-a7271809edc4</t>
  </si>
  <si>
    <t>http://goteborg.se/wps/portal?uri=gbglnk:201649154420691</t>
  </si>
  <si>
    <t>http://goteborg.se/wps/portal?uri=gbglnk:20120829-112101</t>
  </si>
  <si>
    <t>http://goteborg.se/wps/portal?uri=gbglnk:201619135148638</t>
  </si>
  <si>
    <t>http://goteborg.se/wps/portal?uri=gbglnk:20120829-130901</t>
  </si>
  <si>
    <t>http://goteborg.se/wps/portal?uri=gbglnk:2015510143214</t>
  </si>
  <si>
    <t>http://goteborg.se/wps/portal?uri=gbglnk:20120829-142401</t>
  </si>
  <si>
    <t>http://goteborg.se/wps/portal?uri=gbglnk:20120829-131601</t>
  </si>
  <si>
    <t>http://goteborg.se/wps/portal?uri=gbglnk:20120829-133301</t>
  </si>
  <si>
    <t>http://goteborg.se/wps/portal?uri=gbglnk:gbg.page.d024478a-0145-4a4c-bab1-38fcb080fa0b</t>
  </si>
  <si>
    <t>http://goteborg.se/wps/portal?uri=gbglnk:gbg.page.d3b32c79-5768-4014-a174-2e2ef8228be3</t>
  </si>
  <si>
    <t>http://goteborg.se/wps/portal?uri=gbglnk:2016211161145282</t>
  </si>
  <si>
    <t>http://goteborg.se/wps/portal?uri=gbglnk:2016522154111447</t>
  </si>
  <si>
    <t>http://goteborg.se/wps/portal?uri=gbglnk:2016211161343684</t>
  </si>
  <si>
    <t>http://goteborg.se/wps/portal?uri=gbglnk:2016211161836129</t>
  </si>
  <si>
    <t>http://goteborg.se/wps/portal?uri=gbglnk:201621116216938</t>
  </si>
  <si>
    <t>http://goteborg.se/wps/portal?uri=gbglnk:2016211162357248</t>
  </si>
  <si>
    <t>http://goteborg.se/wps/portal?uri=gbglnk:2016214925292</t>
  </si>
  <si>
    <t>http://goteborg.se/wps/portal?uri=gbglnk:2016522154442701</t>
  </si>
  <si>
    <t>http://goteborg.se/wps/portal?uri=gbglnk:20162149643320</t>
  </si>
  <si>
    <t>http://goteborg.se/wps/portal?uri=gbglnk:gbg.page.0869967a-f28b-4cef-976a-22c4ba21f251</t>
  </si>
  <si>
    <t>http://goteborg.se/wps/portal?uri=gbglnk:20120704</t>
  </si>
  <si>
    <t>http://goteborg.se/wps/portal?uri=gbglnk:20130205-124820</t>
  </si>
  <si>
    <t>http://goteborg.se/wps/portal?uri=gbglnk:GBG.Inv.TopNav.Kommun</t>
  </si>
  <si>
    <t>http://goteborg.se/wps/portal?uri=gbglnk:201602613645920</t>
  </si>
  <si>
    <t>http://goteborg.se/wps/portal?uri=gbglnk:gbg.page.2b3fb62f-8ad4-4d72-bd1d-e6dff74978f7</t>
  </si>
  <si>
    <t>http://goteborg.se/wps/portal?uri=gbglnk:gbg.page.d5bc1e3d-f68f-462d-acc8-fc11bf8a1f87</t>
  </si>
  <si>
    <t>http://goteborg.se/wps/portal?uri=gbglnk:gbg.page.7d3fd1f6-5eb4-4ff5-ae24-2751c5536be4</t>
  </si>
  <si>
    <t>http://goteborg.se/wps/portal?uri=gbglnk:2016320201036613</t>
  </si>
  <si>
    <t>http://goteborg.se/wps/portal?uri=gbglnk:2016320201036613.20163713527485</t>
  </si>
  <si>
    <t>http://goteborg.se/wps/portal?uri=gbglnk:201632195845562</t>
  </si>
  <si>
    <t>http://goteborg.se/wps/portal?uri=gbglnk:2016320201036613.201637135452959</t>
  </si>
  <si>
    <t>http://goteborg.se/wps/portal?uri=gbglnk:2016320201036613.201637135749505</t>
  </si>
  <si>
    <t>http://goteborg.se/wps/portal?uri=gbglnk:2016320201036613.201637135958846</t>
  </si>
  <si>
    <t>http://goteborg.se/wps/portal?uri=gbglnk:2016320201036613.20163714023883</t>
  </si>
  <si>
    <t>http://goteborg.se/wps/portal?uri=gbglnk:2016320201036613.20163714054613</t>
  </si>
  <si>
    <t>http://goteborg.se/wps/portal?uri=gbglnk:2016320201036613.20163714121735</t>
  </si>
  <si>
    <t>http://goteborg.se/wps/portal?uri=gbglnk:201651510534319</t>
  </si>
  <si>
    <t>http://goteborg.se/wps/portal?uri=gbglnk:2016515105432168</t>
  </si>
  <si>
    <t>http://goteborg.se/wps/portal?uri=gbglnk:201651511139154</t>
  </si>
  <si>
    <t>http://goteborg.se/wps/portal?uri=gbglnk:2016515111754962</t>
  </si>
  <si>
    <t>http://goteborg.se/wps/portal?uri=gbglnk:2016515112215179</t>
  </si>
  <si>
    <t>http://goteborg.se/wps/portal?uri=gbglnk:2016515113130506</t>
  </si>
  <si>
    <t>http://goteborg.se/wps/portal?uri=gbglnk:2016320201231680</t>
  </si>
  <si>
    <t>http://goteborg.se/wps/portal?uri=gbglnk:2016320201231680.20163713527485</t>
  </si>
  <si>
    <t>http://goteborg.se/wps/portal?uri=gbglnk:2016320201231680.201637135452959</t>
  </si>
  <si>
    <t>http://goteborg.se/wps/portal?uri=gbglnk:2016320201231680.201637135728974</t>
  </si>
  <si>
    <t>http://goteborg.se/wps/portal?uri=gbglnk:201632111446368</t>
  </si>
  <si>
    <t>http://goteborg.se/wps/portal?uri=gbglnk:2016320201231680.201637135749505</t>
  </si>
  <si>
    <t>http://goteborg.se/wps/portal?uri=gbglnk:2016320201231680.201637135958846</t>
  </si>
  <si>
    <t>http://goteborg.se/wps/portal?uri=gbglnk:2016320201231680.20163714023883</t>
  </si>
  <si>
    <t>http://goteborg.se/wps/portal?uri=gbglnk:2016320201231680.20163714054613</t>
  </si>
  <si>
    <t>http://goteborg.se/wps/portal?uri=gbglnk:2016320201231680.20163714121735</t>
  </si>
  <si>
    <t>http://goteborg.se/wps/portal?uri=gbglnk:2016321111057209</t>
  </si>
  <si>
    <t>http://goteborg.se/wps/portal?uri=gbglnk:201632120286440</t>
  </si>
  <si>
    <t>http://goteborg.se/wps/portal?uri=gbglnk:201632120388515</t>
  </si>
  <si>
    <t>http://goteborg.se/wps/portal?uri=gbglnk:2016321204023351</t>
  </si>
  <si>
    <t>http://goteborg.se/wps/portal?uri=gbglnk:201695144840309</t>
  </si>
  <si>
    <t>http://goteborg.se/wps/portal?uri=gbglnk:2016320201311786</t>
  </si>
  <si>
    <t>http://goteborg.se/wps/portal?uri=gbglnk:2016320201311786.20163713527485</t>
  </si>
  <si>
    <t>http://goteborg.se/wps/portal?uri=gbglnk:2016320201311786.201637135452959</t>
  </si>
  <si>
    <t>http://goteborg.se/wps/portal?uri=gbglnk:2016320201311786.201637135728974</t>
  </si>
  <si>
    <t>http://goteborg.se/wps/portal?uri=gbglnk:2016321105857847</t>
  </si>
  <si>
    <t>http://goteborg.se/wps/portal?uri=gbglnk:201632111162921</t>
  </si>
  <si>
    <t>http://goteborg.se/wps/portal?uri=gbglnk:2016321105150163</t>
  </si>
  <si>
    <t>http://goteborg.se/wps/portal?uri=gbglnk:2016321104514385</t>
  </si>
  <si>
    <t>http://goteborg.se/wps/portal?uri=gbglnk:2016326131643465</t>
  </si>
  <si>
    <t>http://goteborg.se/wps/portal?uri=gbglnk:2016326132816706</t>
  </si>
  <si>
    <t>http://goteborg.se/wps/portal?uri=gbglnk:2016321103059367</t>
  </si>
  <si>
    <t>http://goteborg.se/wps/portal?uri=gbglnk:2016320201438453</t>
  </si>
  <si>
    <t>http://goteborg.se/wps/portal?uri=gbglnk:2016320201438453.20163713527485</t>
  </si>
  <si>
    <t>http://goteborg.se/wps/portal?uri=gbglnk:2016321101211678</t>
  </si>
  <si>
    <t>http://goteborg.se/wps/portal?uri=gbglnk:2016320201438453.201637135452959</t>
  </si>
  <si>
    <t>http://goteborg.se/wps/portal?uri=gbglnk:2016321102740233</t>
  </si>
  <si>
    <t>http://goteborg.se/wps/portal?uri=gbglnk:2016320201438453.201637135728974</t>
  </si>
  <si>
    <t>http://goteborg.se/wps/portal?uri=gbglnk:2016321103513303</t>
  </si>
  <si>
    <t>http://goteborg.se/wps/portal?uri=gbglnk:2016321103821162</t>
  </si>
  <si>
    <t>http://goteborg.se/wps/portal?uri=gbglnk:2016321104639204</t>
  </si>
  <si>
    <t>http://goteborg.se/wps/portal?uri=gbglnk:2016321104111264</t>
  </si>
  <si>
    <t>http://goteborg.se/wps/portal?uri=gbglnk:2016321105146292</t>
  </si>
  <si>
    <t>http://goteborg.se/wps/portal?uri=gbglnk:2016321105649574</t>
  </si>
  <si>
    <t>http://goteborg.se/wps/portal?uri=gbglnk:2016320201438453.201637135749505</t>
  </si>
  <si>
    <t>http://goteborg.se/wps/portal?uri=gbglnk:2016320201438453.201637135958846</t>
  </si>
  <si>
    <t>http://goteborg.se/wps/portal?uri=gbglnk:2016320201438453.20163714023883</t>
  </si>
  <si>
    <t>http://goteborg.se/wps/portal?uri=gbglnk:2016320201438453.20163714054613</t>
  </si>
  <si>
    <t>http://goteborg.se/wps/portal?uri=gbglnk:2016320201438453.20163714121735</t>
  </si>
  <si>
    <t>http://goteborg.se/wps/portal?uri=gbglnk:2016320201438453.20163714143480</t>
  </si>
  <si>
    <t>http://goteborg.se/wps/portal?uri=gbglnk:20163211125245</t>
  </si>
  <si>
    <t>http://goteborg.se/wps/portal?uri=gbglnk:2016320201532213</t>
  </si>
  <si>
    <t>http://goteborg.se/wps/portal?uri=gbglnk:2016320201532213.20163713527485</t>
  </si>
  <si>
    <t>http://goteborg.se/wps/portal?uri=gbglnk:2016321102248147</t>
  </si>
  <si>
    <t>http://goteborg.se/wps/portal?uri=gbglnk:2016321103018684</t>
  </si>
  <si>
    <t>http://goteborg.se/wps/portal?uri=gbglnk:2016320201532213.201637135452959</t>
  </si>
  <si>
    <t>http://goteborg.se/wps/portal?uri=gbglnk:2016320201532213.201637135749505</t>
  </si>
  <si>
    <t>http://goteborg.se/wps/portal?uri=gbglnk:2016320201532213.201637135958846</t>
  </si>
  <si>
    <t>http://goteborg.se/wps/portal?uri=gbglnk:2016320201532213.20163714023883</t>
  </si>
  <si>
    <t>http://goteborg.se/wps/portal?uri=gbglnk:2016320201532213.20163714054613</t>
  </si>
  <si>
    <t>http://goteborg.se/wps/portal?uri=gbglnk:2016320201532213.20163714121735</t>
  </si>
  <si>
    <t>http://goteborg.se/wps/portal?uri=gbglnk:2016320201532213.20163714143480</t>
  </si>
  <si>
    <t>http://goteborg.se/wps/portal?uri=gbglnk:2016320201625490</t>
  </si>
  <si>
    <t>http://goteborg.se/wps/portal?uri=gbglnk:2016320201625490.20163713527485</t>
  </si>
  <si>
    <t>http://goteborg.se/wps/portal?uri=gbglnk:2016320201625490.201637135452959</t>
  </si>
  <si>
    <t>http://goteborg.se/wps/portal?uri=gbglnk:2016320201625490.201637135728974</t>
  </si>
  <si>
    <t>http://goteborg.se/wps/portal?uri=gbglnk:2016321111633822</t>
  </si>
  <si>
    <t>http://goteborg.se/wps/portal?uri=gbglnk:2016326142236115</t>
  </si>
  <si>
    <t>http://goteborg.se/wps/portal?uri=gbglnk:201632614422565</t>
  </si>
  <si>
    <t>http://goteborg.se/wps/portal?uri=gbglnk:201632614494401</t>
  </si>
  <si>
    <t>http://goteborg.se/wps/portal?uri=gbglnk:2016326145419588</t>
  </si>
  <si>
    <t>http://goteborg.se/wps/portal?uri=gbglnk:2016326145915845</t>
  </si>
  <si>
    <t>http://goteborg.se/wps/portal?uri=gbglnk:20163261575763</t>
  </si>
  <si>
    <t>http://goteborg.se/wps/portal?uri=gbglnk:2016326151555129</t>
  </si>
  <si>
    <t>http://goteborg.se/wps/portal?uri=gbglnk:2016326152814662</t>
  </si>
  <si>
    <t>http://goteborg.se/wps/portal?uri=gbglnk:2016320201625490.201637135749505</t>
  </si>
  <si>
    <t>http://goteborg.se/wps/portal?uri=gbglnk:2016320201625490.201637135958846</t>
  </si>
  <si>
    <t>http://goteborg.se/wps/portal?uri=gbglnk:2016320201625490.20163714023883</t>
  </si>
  <si>
    <t>http://goteborg.se/wps/portal?uri=gbglnk:2016320201625490.20163714054613</t>
  </si>
  <si>
    <t>http://goteborg.se/wps/portal?uri=gbglnk:2016320201625490.20163714121735</t>
  </si>
  <si>
    <t>http://goteborg.se/wps/portal?uri=gbglnk:2016326153625679</t>
  </si>
  <si>
    <t>http://goteborg.se/wps/portal?uri=gbglnk:2016320201715635</t>
  </si>
  <si>
    <t>http://goteborg.se/wps/portal?uri=gbglnk:2016320201715635.20163713527485</t>
  </si>
  <si>
    <t>http://goteborg.se/wps/portal?uri=gbglnk:201632614492495</t>
  </si>
  <si>
    <t>http://goteborg.se/wps/portal?uri=gbglnk:2016320201715635.201637135452959</t>
  </si>
  <si>
    <t>http://goteborg.se/wps/portal?uri=gbglnk:2016320201715635.201637135728974</t>
  </si>
  <si>
    <t>http://goteborg.se/wps/portal?uri=gbglnk:2016321112211485</t>
  </si>
  <si>
    <t>http://goteborg.se/wps/portal?uri=gbglnk:2016326142540773</t>
  </si>
  <si>
    <t>http://goteborg.se/wps/portal?uri=gbglnk:2016326141048897</t>
  </si>
  <si>
    <t>http://goteborg.se/wps/portal?uri=gbglnk:2016326142826257</t>
  </si>
  <si>
    <t>http://goteborg.se/wps/portal?uri=gbglnk:201632614366421</t>
  </si>
  <si>
    <t>http://goteborg.se/wps/portal?uri=gbglnk:2016326143934368</t>
  </si>
  <si>
    <t>http://goteborg.se/wps/portal?uri=gbglnk:2016326144246707</t>
  </si>
  <si>
    <t>http://goteborg.se/wps/portal?uri=gbglnk:2016326145422984</t>
  </si>
  <si>
    <t>http://goteborg.se/wps/portal?uri=gbglnk:201632615014529</t>
  </si>
  <si>
    <t>http://goteborg.se/wps/portal?uri=gbglnk:201632615343305</t>
  </si>
  <si>
    <t>http://goteborg.se/wps/portal?uri=gbglnk:201632615830994</t>
  </si>
  <si>
    <t>http://goteborg.se/wps/portal?uri=gbglnk:2016326151529181</t>
  </si>
  <si>
    <t>http://goteborg.se/wps/portal?uri=gbglnk:2016326151817482</t>
  </si>
  <si>
    <t>http://goteborg.se/wps/portal?uri=gbglnk:2016326152141769</t>
  </si>
  <si>
    <t>http://goteborg.se/wps/portal?uri=gbglnk:2016326152436890</t>
  </si>
  <si>
    <t>http://goteborg.se/wps/portal?uri=gbglnk:2016326152657404</t>
  </si>
  <si>
    <t>http://goteborg.se/wps/portal?uri=gbglnk:2016326152937147</t>
  </si>
  <si>
    <t>http://goteborg.se/wps/portal?uri=gbglnk:2016326153133663</t>
  </si>
  <si>
    <t>http://goteborg.se/wps/portal?uri=gbglnk:201632615412129</t>
  </si>
  <si>
    <t>http://goteborg.se/wps/portal?uri=gbglnk:2016326154334103</t>
  </si>
  <si>
    <t>http://goteborg.se/wps/portal?uri=gbglnk:201682712530538</t>
  </si>
  <si>
    <t>http://goteborg.se/wps/portal?uri=gbglnk:201632891525930</t>
  </si>
  <si>
    <t>http://goteborg.se/wps/portal?uri=gbglnk:201632891715302</t>
  </si>
  <si>
    <t>http://goteborg.se/wps/portal?uri=gbglnk:201632892353561</t>
  </si>
  <si>
    <t>http://goteborg.se/wps/portal?uri=gbglnk:201632892710873</t>
  </si>
  <si>
    <t>http://goteborg.se/wps/portal?uri=gbglnk:201632893016928</t>
  </si>
  <si>
    <t>http://goteborg.se/wps/portal?uri=gbglnk:2016320201715635.201637135749505</t>
  </si>
  <si>
    <t>http://goteborg.se/wps/portal?uri=gbglnk:2016320201715635.201637135958846</t>
  </si>
  <si>
    <t>http://goteborg.se/wps/portal?uri=gbglnk:2016320201715635.20163714023883</t>
  </si>
  <si>
    <t>http://goteborg.se/wps/portal?uri=gbglnk:2016320201715635.20163714054613</t>
  </si>
  <si>
    <t>http://goteborg.se/wps/portal?uri=gbglnk:2016320201715635.20163714121735</t>
  </si>
  <si>
    <t>http://goteborg.se/wps/portal?uri=gbglnk:2016320201815673</t>
  </si>
  <si>
    <t>http://goteborg.se/wps/portal?uri=gbglnk:2016320201815673.20163713527485</t>
  </si>
  <si>
    <t>http://goteborg.se/wps/portal?uri=gbglnk:2016320201815673.201637135452959</t>
  </si>
  <si>
    <t>http://goteborg.se/wps/portal?uri=gbglnk:2016320201815673.201637135749505</t>
  </si>
  <si>
    <t>http://goteborg.se/wps/portal?uri=gbglnk:2016320201815673.201637135958846</t>
  </si>
  <si>
    <t>http://goteborg.se/wps/portal?uri=gbglnk:2016320201815673.20163714023883</t>
  </si>
  <si>
    <t>http://goteborg.se/wps/portal?uri=gbglnk:2016320201815673.20163714054613</t>
  </si>
  <si>
    <t>http://goteborg.se/wps/portal?uri=gbglnk:2016320201815673.20163714121735</t>
  </si>
  <si>
    <t>http://goteborg.se/wps/portal?uri=gbglnk:2016320201815673.201637135728974</t>
  </si>
  <si>
    <t>http://goteborg.se/wps/portal?uri=gbglnk:201632615331823</t>
  </si>
  <si>
    <t>http://goteborg.se/wps/portal?uri=gbglnk:2016320201847992</t>
  </si>
  <si>
    <t>http://goteborg.se/wps/portal?uri=gbglnk:2016320201847992.20163713527485</t>
  </si>
  <si>
    <t>http://goteborg.se/wps/portal?uri=gbglnk:2016320201847992.201637135452959</t>
  </si>
  <si>
    <t>http://goteborg.se/wps/portal?uri=gbglnk:2016320201847992.201637135728974</t>
  </si>
  <si>
    <t>http://goteborg.se/wps/portal?uri=gbglnk:2016326134640122</t>
  </si>
  <si>
    <t>http://goteborg.se/wps/portal?uri=gbglnk:201632613486360</t>
  </si>
  <si>
    <t>http://goteborg.se/wps/portal?uri=gbglnk:2016326141034387</t>
  </si>
  <si>
    <t>http://goteborg.se/wps/portal?uri=gbglnk:2016326142448108</t>
  </si>
  <si>
    <t>http://goteborg.se/wps/portal?uri=gbglnk:2016326143536587</t>
  </si>
  <si>
    <t>http://goteborg.se/wps/portal?uri=gbglnk:2016326144258581</t>
  </si>
  <si>
    <t>http://goteborg.se/wps/portal?uri=gbglnk:2016320201847992.201637135749505</t>
  </si>
  <si>
    <t>http://goteborg.se/wps/portal?uri=gbglnk:2016320201847992.201637135958846</t>
  </si>
  <si>
    <t>http://goteborg.se/wps/portal?uri=gbglnk:2016320201847992.20163714023883</t>
  </si>
  <si>
    <t>http://goteborg.se/wps/portal?uri=gbglnk:2016320201847992.20163714054613</t>
  </si>
  <si>
    <t>http://goteborg.se/wps/portal?uri=gbglnk:2016320201847992.20163714121735</t>
  </si>
  <si>
    <t>http://goteborg.se/wps/portal?uri=gbglnk:2016320201847992.20163714143480</t>
  </si>
  <si>
    <t>http://goteborg.se/wps/portal?uri=gbglnk:201652794235924</t>
  </si>
  <si>
    <t>http://goteborg.se/wps/portal?uri=gbglnk:2016320201920704</t>
  </si>
  <si>
    <t>http://goteborg.se/wps/portal?uri=gbglnk:2016320201920704.20163713527485</t>
  </si>
  <si>
    <t>http://goteborg.se/wps/portal?uri=gbglnk:2016320201920704.201637135452959</t>
  </si>
  <si>
    <t>http://goteborg.se/wps/portal?uri=gbglnk:2016320201920704.201637135728974</t>
  </si>
  <si>
    <t>http://goteborg.se/wps/portal?uri=gbglnk:2016326133037187</t>
  </si>
  <si>
    <t>http://goteborg.se/wps/portal?uri=gbglnk:201632613428401</t>
  </si>
  <si>
    <t>http://goteborg.se/wps/portal?uri=gbglnk:201632613488871</t>
  </si>
  <si>
    <t>http://goteborg.se/wps/portal?uri=gbglnk:2016326135557826</t>
  </si>
  <si>
    <t>http://goteborg.se/wps/portal?uri=gbglnk:2016816102351312</t>
  </si>
  <si>
    <t>http://goteborg.se/wps/portal?uri=gbglnk:201632614106145</t>
  </si>
  <si>
    <t>http://goteborg.se/wps/portal?uri=gbglnk:2016326141432958</t>
  </si>
  <si>
    <t>http://goteborg.se/wps/portal?uri=gbglnk:2016326142831175</t>
  </si>
  <si>
    <t>http://goteborg.se/wps/portal?uri=gbglnk:2016320201920704.201637135749505</t>
  </si>
  <si>
    <t>http://goteborg.se/wps/portal?uri=gbglnk:2016320201920704.201637135958846</t>
  </si>
  <si>
    <t>http://goteborg.se/wps/portal?uri=gbglnk:2016320201920704.20163714023883</t>
  </si>
  <si>
    <t>http://goteborg.se/wps/portal?uri=gbglnk:2016320201920704.20163714054613</t>
  </si>
  <si>
    <t>http://goteborg.se/wps/portal?uri=gbglnk:2016320201920704.20163714121735</t>
  </si>
  <si>
    <t>http://goteborg.se/wps/portal?uri=gbglnk:2016326143229877</t>
  </si>
  <si>
    <t>http://goteborg.se/wps/portal?uri=gbglnk:2016326143938300</t>
  </si>
  <si>
    <t>http://goteborg.se/wps/portal?uri=gbglnk:2016326144833209</t>
  </si>
  <si>
    <t>http://goteborg.se/wps/portal?uri=gbglnk:2016326145527589</t>
  </si>
  <si>
    <t>http://goteborg.se/wps/portal?uri=gbglnk:20163261502544</t>
  </si>
  <si>
    <t>http://goteborg.se/wps/portal?uri=gbglnk:201632615337951</t>
  </si>
  <si>
    <t>http://goteborg.se/wps/portal?uri=gbglnk:2016320201959779</t>
  </si>
  <si>
    <t>http://goteborg.se/wps/portal?uri=gbglnk:2016320201959779.20163713527485</t>
  </si>
  <si>
    <t>http://goteborg.se/wps/portal?uri=gbglnk:2016320201959779.201637135452959</t>
  </si>
  <si>
    <t>http://goteborg.se/wps/portal?uri=gbglnk:2016320201959779.201637135728974</t>
  </si>
  <si>
    <t>http://goteborg.se/wps/portal?uri=gbglnk:201632615153237</t>
  </si>
  <si>
    <t>http://goteborg.se/wps/portal?uri=gbglnk:201632615939699</t>
  </si>
  <si>
    <t>http://goteborg.se/wps/portal?uri=gbglnk:2016326152046753</t>
  </si>
  <si>
    <t>http://goteborg.se/wps/portal?uri=gbglnk:2016326153527457</t>
  </si>
  <si>
    <t>http://goteborg.se/wps/portal?uri=gbglnk:2016326154528951</t>
  </si>
  <si>
    <t>http://goteborg.se/wps/portal?uri=gbglnk:2016326154936676</t>
  </si>
  <si>
    <t>http://goteborg.se/wps/portal?uri=gbglnk:2016320201959779.201637135749505</t>
  </si>
  <si>
    <t>http://goteborg.se/wps/portal?uri=gbglnk:2016320201959779.201637135958846</t>
  </si>
  <si>
    <t>http://goteborg.se/wps/portal?uri=gbglnk:2016320201959779.20163714023883</t>
  </si>
  <si>
    <t>http://goteborg.se/wps/portal?uri=gbglnk:2016320201959779.20163714054613</t>
  </si>
  <si>
    <t>http://goteborg.se/wps/portal?uri=gbglnk:2016320201959779.20163714121735</t>
  </si>
  <si>
    <t>http://goteborg.se/wps/portal?uri=gbglnk:2016320201959779.20163714143480</t>
  </si>
  <si>
    <t>http://goteborg.se/wps/portal?uri=gbglnk:2016320202045398</t>
  </si>
  <si>
    <t>http://goteborg.se/wps/portal?uri=gbglnk:2016320202045398.20163713527485</t>
  </si>
  <si>
    <t>http://goteborg.se/wps/portal?uri=gbglnk:20163289374438</t>
  </si>
  <si>
    <t>http://goteborg.se/wps/portal?uri=gbglnk:201632894056589</t>
  </si>
  <si>
    <t>http://goteborg.se/wps/portal?uri=gbglnk:20163289476728</t>
  </si>
  <si>
    <t>http://goteborg.se/wps/portal?uri=gbglnk:20167318305186</t>
  </si>
  <si>
    <t>http://goteborg.se/wps/portal?uri=gbglnk:2016320202045398.201637135452959</t>
  </si>
  <si>
    <t>http://goteborg.se/wps/portal?uri=gbglnk:2016320202045398.201637135728974</t>
  </si>
  <si>
    <t>http://goteborg.se/wps/portal?uri=gbglnk:2016326152835989</t>
  </si>
  <si>
    <t>http://goteborg.se/wps/portal?uri=gbglnk:201632713616179</t>
  </si>
  <si>
    <t>http://goteborg.se/wps/portal?uri=gbglnk:2016327131542123</t>
  </si>
  <si>
    <t>http://goteborg.se/wps/portal?uri=gbglnk:20163271331404</t>
  </si>
  <si>
    <t>http://goteborg.se/wps/portal?uri=gbglnk:2016327135523811</t>
  </si>
  <si>
    <t>http://goteborg.se/wps/portal?uri=gbglnk:2016327135926711</t>
  </si>
  <si>
    <t>http://goteborg.se/wps/portal?uri=gbglnk:2016327152044272</t>
  </si>
  <si>
    <t>http://goteborg.se/wps/portal?uri=gbglnk:2016327153352562</t>
  </si>
  <si>
    <t>http://goteborg.se/wps/portal?uri=gbglnk:2016327155323285</t>
  </si>
  <si>
    <t>http://goteborg.se/wps/portal?uri=gbglnk:2016327155855121</t>
  </si>
  <si>
    <t>http://goteborg.se/wps/portal?uri=gbglnk:201632716250964</t>
  </si>
  <si>
    <t>http://goteborg.se/wps/portal?uri=gbglnk:201632716730572</t>
  </si>
  <si>
    <t>http://goteborg.se/wps/portal?uri=gbglnk:20163288556241</t>
  </si>
  <si>
    <t>http://goteborg.se/wps/portal?uri=gbglnk:201632892058339</t>
  </si>
  <si>
    <t>http://goteborg.se/wps/portal?uri=gbglnk:201632892420456</t>
  </si>
  <si>
    <t>http://goteborg.se/wps/portal?uri=gbglnk:2016320202045398.201637135749505</t>
  </si>
  <si>
    <t>http://goteborg.se/wps/portal?uri=gbglnk:2016320202045398.201637135958846</t>
  </si>
  <si>
    <t>http://goteborg.se/wps/portal?uri=gbglnk:2016320202045398.20163714023883</t>
  </si>
  <si>
    <t>http://goteborg.se/wps/portal?uri=gbglnk:2016320202045398.20163714054613</t>
  </si>
  <si>
    <t>http://goteborg.se/wps/portal?uri=gbglnk:201632811193960</t>
  </si>
  <si>
    <t>http://goteborg.se/wps/portal?uri=gbglnk:2016320202045398.20163714121735</t>
  </si>
  <si>
    <t>http://goteborg.se/wps/portal?uri=gbglnk:2016320202045398.20163714143480</t>
  </si>
  <si>
    <t>http://goteborg.se/wps/portal?uri=gbglnk:20163289576141</t>
  </si>
  <si>
    <t>http://goteborg.se/wps/portal?uri=gbglnk:201632020213512</t>
  </si>
  <si>
    <t>http://goteborg.se/wps/portal?uri=gbglnk:201632020213512.20163713527485</t>
  </si>
  <si>
    <t>http://goteborg.se/wps/portal?uri=gbglnk:201632020213512.201637135452959</t>
  </si>
  <si>
    <t>http://goteborg.se/wps/portal?uri=gbglnk:201632020213512.201637135728974</t>
  </si>
  <si>
    <t>http://goteborg.se/wps/portal?uri=gbglnk:201632020213512.201637135749505</t>
  </si>
  <si>
    <t>http://goteborg.se/wps/portal?uri=gbglnk:201632020213512.201637135958846</t>
  </si>
  <si>
    <t>http://goteborg.se/wps/portal?uri=gbglnk:201632020213512.20163714054613</t>
  </si>
  <si>
    <t>http://goteborg.se/wps/portal?uri=gbglnk:201632020213512.20163714121735</t>
  </si>
  <si>
    <t>http://goteborg.se/wps/portal?uri=gbglnk:201632020213512.20163714143480</t>
  </si>
  <si>
    <t>http://goteborg.se/wps/portal?uri=gbglnk:2016326141733161</t>
  </si>
  <si>
    <t>http://goteborg.se/wps/portal?uri=gbglnk:201632020221792</t>
  </si>
  <si>
    <t>http://goteborg.se/wps/portal?uri=gbglnk:2016326144914220</t>
  </si>
  <si>
    <t>http://goteborg.se/wps/portal?uri=gbglnk:201632614535498</t>
  </si>
  <si>
    <t>http://goteborg.se/wps/portal?uri=gbglnk:20163289363759</t>
  </si>
  <si>
    <t>http://goteborg.se/wps/portal?uri=gbglnk:20163289463432</t>
  </si>
  <si>
    <t>http://goteborg.se/wps/portal?uri=gbglnk:2016328111236283</t>
  </si>
  <si>
    <t>http://goteborg.se/wps/portal?uri=gbglnk:201632811181618</t>
  </si>
  <si>
    <t>http://goteborg.se/wps/portal?uri=gbglnk:2016328112238806</t>
  </si>
  <si>
    <t>http://goteborg.se/wps/portal?uri=gbglnk:20163281126056</t>
  </si>
  <si>
    <t>http://goteborg.se/wps/portal?uri=gbglnk:2016328112850456</t>
  </si>
  <si>
    <t>http://goteborg.se/wps/portal?uri=gbglnk:2016328112129127</t>
  </si>
  <si>
    <t>http://goteborg.se/wps/portal?uri=gbglnk:201632020221792.201637135728974</t>
  </si>
  <si>
    <t>http://goteborg.se/wps/portal?uri=gbglnk:2016328103241983</t>
  </si>
  <si>
    <t>http://goteborg.se/wps/portal?uri=gbglnk:201632020221792.201637135749505</t>
  </si>
  <si>
    <t>http://goteborg.se/wps/portal?uri=gbglnk:201632020221792.201637135958846</t>
  </si>
  <si>
    <t>http://goteborg.se/wps/portal?uri=gbglnk:201632020221792.20163714121735</t>
  </si>
  <si>
    <t>http://goteborg.se/wps/portal?uri=gbglnk:2016328101236325</t>
  </si>
  <si>
    <t>http://goteborg.se/wps/portal?uri=gbglnk:2016328101643662</t>
  </si>
  <si>
    <t>http://goteborg.se/wps/portal?uri=gbglnk:201659135953434</t>
  </si>
  <si>
    <t>http://goteborg.se/wps/portal?uri=gbglnk:201632020234438</t>
  </si>
  <si>
    <t>http://goteborg.se/wps/portal?uri=gbglnk:201632020234438.20163713527485</t>
  </si>
  <si>
    <t>http://goteborg.se/wps/portal?uri=gbglnk:201632020234438.201637135452959</t>
  </si>
  <si>
    <t>http://goteborg.se/wps/portal?uri=gbglnk:201632020234438.201637135728974</t>
  </si>
  <si>
    <t>http://goteborg.se/wps/portal?uri=gbglnk:201632721910499</t>
  </si>
  <si>
    <t>http://goteborg.se/wps/portal?uri=gbglnk:201632721142903</t>
  </si>
  <si>
    <t>http://goteborg.se/wps/portal?uri=gbglnk:2016327211746989</t>
  </si>
  <si>
    <t>http://goteborg.se/wps/portal?uri=gbglnk:2016327212046992</t>
  </si>
  <si>
    <t>http://goteborg.se/wps/portal?uri=gbglnk:2016327212457496</t>
  </si>
  <si>
    <t>http://goteborg.se/wps/portal?uri=gbglnk:201632721284410</t>
  </si>
  <si>
    <t>http://goteborg.se/wps/portal?uri=gbglnk:2016327213139446</t>
  </si>
  <si>
    <t>http://goteborg.se/wps/portal?uri=gbglnk:2016327213459602</t>
  </si>
  <si>
    <t>http://goteborg.se/wps/portal?uri=gbglnk:2016327213851950</t>
  </si>
  <si>
    <t>http://goteborg.se/wps/portal?uri=gbglnk:2016327214326247</t>
  </si>
  <si>
    <t>http://goteborg.se/wps/portal?uri=gbglnk:2016327214613282</t>
  </si>
  <si>
    <t>http://goteborg.se/wps/portal?uri=gbglnk:2016327214858551</t>
  </si>
  <si>
    <t>http://goteborg.se/wps/portal?uri=gbglnk:2016327215140489</t>
  </si>
  <si>
    <t>http://goteborg.se/wps/portal?uri=gbglnk:2016327215524132</t>
  </si>
  <si>
    <t>http://goteborg.se/wps/portal?uri=gbglnk:201632020234438.201637135749505</t>
  </si>
  <si>
    <t>http://goteborg.se/wps/portal?uri=gbglnk:201632020234438.201637135958846</t>
  </si>
  <si>
    <t>http://goteborg.se/wps/portal?uri=gbglnk:201632020234438.20163714023883</t>
  </si>
  <si>
    <t>http://goteborg.se/wps/portal?uri=gbglnk:201632020234438.20163714054613</t>
  </si>
  <si>
    <t>http://goteborg.se/wps/portal?uri=gbglnk:201632020234438.20163714121735</t>
  </si>
  <si>
    <t>http://goteborg.se/wps/portal?uri=gbglnk:201632020234438.20163714143480</t>
  </si>
  <si>
    <t>http://goteborg.se/wps/portal?uri=gbglnk:20163289145931</t>
  </si>
  <si>
    <t>http://goteborg.se/wps/portal?uri=gbglnk:20163289221533</t>
  </si>
  <si>
    <t>http://goteborg.se/wps/portal?uri=gbglnk:201632892636935</t>
  </si>
  <si>
    <t>http://goteborg.se/wps/portal?uri=gbglnk:201632893019876</t>
  </si>
  <si>
    <t>http://goteborg.se/wps/portal?uri=gbglnk:20163289336826</t>
  </si>
  <si>
    <t>http://goteborg.se/wps/portal?uri=gbglnk:201632893821686</t>
  </si>
  <si>
    <t>http://goteborg.se/wps/portal?uri=gbglnk:201632894226805</t>
  </si>
  <si>
    <t>http://goteborg.se/wps/portal?uri=gbglnk:201632894552105</t>
  </si>
  <si>
    <t>http://goteborg.se/wps/portal?uri=gbglnk:201632895125547</t>
  </si>
  <si>
    <t>http://goteborg.se/wps/portal?uri=gbglnk:201632895846526</t>
  </si>
  <si>
    <t>http://goteborg.se/wps/portal?uri=gbglnk:2016320202358553</t>
  </si>
  <si>
    <t>http://goteborg.se/wps/portal?uri=gbglnk:2016320202358553.20163713527485</t>
  </si>
  <si>
    <t>http://goteborg.se/wps/portal?uri=gbglnk:2016328125232436</t>
  </si>
  <si>
    <t>http://goteborg.se/wps/portal?uri=gbglnk:2016320202358553.201637135452959</t>
  </si>
  <si>
    <t>http://goteborg.se/wps/portal?uri=gbglnk:20163271625763</t>
  </si>
  <si>
    <t>http://goteborg.se/wps/portal?uri=gbglnk:2016320202358553.201637135728974</t>
  </si>
  <si>
    <t>http://goteborg.se/wps/portal?uri=gbglnk:2016328101621244</t>
  </si>
  <si>
    <t>http://goteborg.se/wps/portal?uri=gbglnk:2016328123658401</t>
  </si>
  <si>
    <t>http://goteborg.se/wps/portal?uri=gbglnk:201632812333326</t>
  </si>
  <si>
    <t>http://goteborg.se/wps/portal?uri=gbglnk:201632811378509</t>
  </si>
  <si>
    <t>http://goteborg.se/wps/portal?uri=gbglnk:2016328113435871</t>
  </si>
  <si>
    <t>http://goteborg.se/wps/portal?uri=gbglnk:2016328113145806</t>
  </si>
  <si>
    <t>http://goteborg.se/wps/portal?uri=gbglnk:2016328112753339</t>
  </si>
  <si>
    <t>http://goteborg.se/wps/portal?uri=gbglnk:2016328101937867</t>
  </si>
  <si>
    <t>http://goteborg.se/wps/portal?uri=gbglnk:201632810749795</t>
  </si>
  <si>
    <t>http://goteborg.se/wps/portal?uri=gbglnk:2016328101126957</t>
  </si>
  <si>
    <t>http://goteborg.se/wps/portal?uri=gbglnk:201632810156416</t>
  </si>
  <si>
    <t>http://goteborg.se/wps/portal?uri=gbglnk:2016320202358553.201637135749505</t>
  </si>
  <si>
    <t>http://goteborg.se/wps/portal?uri=gbglnk:2016320202358553.201637135958846</t>
  </si>
  <si>
    <t>http://goteborg.se/wps/portal?uri=gbglnk:2016320202358553.20163714054613</t>
  </si>
  <si>
    <t>http://goteborg.se/wps/portal?uri=gbglnk:2016320202358553.20163714121735</t>
  </si>
  <si>
    <t>http://goteborg.se/wps/portal?uri=gbglnk:20163289319806</t>
  </si>
  <si>
    <t>http://goteborg.se/wps/portal?uri=gbglnk:201632893246381</t>
  </si>
  <si>
    <t>http://goteborg.se/wps/portal?uri=gbglnk:201632893929735</t>
  </si>
  <si>
    <t>http://goteborg.se/wps/portal?uri=gbglnk:20163289432730</t>
  </si>
  <si>
    <t>http://goteborg.se/wps/portal?uri=gbglnk:201632894652423</t>
  </si>
  <si>
    <t>http://goteborg.se/wps/portal?uri=gbglnk:201632892123884</t>
  </si>
  <si>
    <t>http://goteborg.se/wps/portal?uri=gbglnk:20163289266764</t>
  </si>
  <si>
    <t>http://goteborg.se/wps/portal?uri=gbglnk:201673183314202</t>
  </si>
  <si>
    <t>http://goteborg.se/wps/portal?uri=gbglnk:2016320202442536</t>
  </si>
  <si>
    <t>http://goteborg.se/wps/portal?uri=gbglnk:2016320202442536.20163713527485</t>
  </si>
  <si>
    <t>http://goteborg.se/wps/portal?uri=gbglnk:2016320202442536.201637135452959</t>
  </si>
  <si>
    <t>http://goteborg.se/wps/portal?uri=gbglnk:2016320202442536.201637135728974</t>
  </si>
  <si>
    <t>http://goteborg.se/wps/portal?uri=gbglnk:2016320202442536.201637135749505</t>
  </si>
  <si>
    <t>http://goteborg.se/wps/portal?uri=gbglnk:2016320202442536.201637135958846</t>
  </si>
  <si>
    <t>http://goteborg.se/wps/portal?uri=gbglnk:2016320202442536.20163714023883</t>
  </si>
  <si>
    <t>http://goteborg.se/wps/portal?uri=gbglnk:2016320202442536.20163714121735</t>
  </si>
  <si>
    <t>http://goteborg.se/wps/portal?uri=gbglnk:2016328112919728</t>
  </si>
  <si>
    <t>http://goteborg.se/wps/portal?uri=gbglnk:2016328113531256</t>
  </si>
  <si>
    <t>http://goteborg.se/wps/portal?uri=gbglnk:2016328122824405</t>
  </si>
  <si>
    <t>http://goteborg.se/wps/portal?uri=gbglnk:gbg.page.6769b155-2bbf-40aa-9358-7718c5a74c97</t>
  </si>
  <si>
    <t>http://goteborg.se/wps/portal?uri=gbglnk:20163198388664</t>
  </si>
  <si>
    <t>http://goteborg.se/wps/portal?uri=gbglnk:20163198388664.201637142737482</t>
  </si>
  <si>
    <t>http://goteborg.se/wps/portal?uri=gbglnk:20163198388664.20163714291726</t>
  </si>
  <si>
    <t>http://goteborg.se/wps/portal?uri=gbglnk:201641213415685</t>
  </si>
  <si>
    <t>http://goteborg.se/wps/portal?uri=gbglnk:20163198388664.20163714304459</t>
  </si>
  <si>
    <t>http://goteborg.se/wps/portal?uri=gbglnk:20163198388664.201637143111559</t>
  </si>
  <si>
    <t>http://goteborg.se/wps/portal?uri=gbglnk:20163198388664.20163714328270</t>
  </si>
  <si>
    <t>http://goteborg.se/wps/portal?uri=gbglnk:20163198388664.201637143246875</t>
  </si>
  <si>
    <t>http://goteborg.se/wps/portal?uri=gbglnk:20163198388664.20163714347807</t>
  </si>
  <si>
    <t>http://goteborg.se/wps/portal?uri=gbglnk:2016319152555301</t>
  </si>
  <si>
    <t>http://goteborg.se/wps/portal?uri=gbglnk:20163198388664.201637143547310</t>
  </si>
  <si>
    <t>http://goteborg.se/wps/portal?uri=gbglnk:20163198388664.20163714379265</t>
  </si>
  <si>
    <t>http://goteborg.se/wps/portal?uri=gbglnk:20163198388664.201637143827194</t>
  </si>
  <si>
    <t>http://goteborg.se/wps/portal?uri=gbglnk:20163198388664.20163714431023</t>
  </si>
  <si>
    <t>http://goteborg.se/wps/portal?uri=gbglnk:2016416144326609</t>
  </si>
  <si>
    <t>http://goteborg.se/wps/portal?uri=gbglnk:2013-11-26-100550</t>
  </si>
  <si>
    <t>http://goteborg.se/wps/portal?uri=gbglnk:2016416143547451</t>
  </si>
  <si>
    <t>http://goteborg.se/wps/portal?uri=gbglnk:20163198388664.201637144456423</t>
  </si>
  <si>
    <t>http://goteborg.se/wps/portal?uri=gbglnk:20163198388664.201637144623546</t>
  </si>
  <si>
    <t>http://goteborg.se/wps/portal?uri=gbglnk:201642152545749</t>
  </si>
  <si>
    <t>http://goteborg.se/wps/portal?uri=gbglnk:20163198388664.201637145533308</t>
  </si>
  <si>
    <t>http://goteborg.se/wps/portal?uri=gbglnk:20163198388664.201637145632394</t>
  </si>
  <si>
    <t>http://goteborg.se/wps/portal?uri=gbglnk:20163198388664.201637145654130</t>
  </si>
  <si>
    <t>http://goteborg.se/wps/portal?uri=gbglnk:20163198388664.201637145830753</t>
  </si>
  <si>
    <t>http://goteborg.se/wps/portal?uri=gbglnk:20163198388664.201637151759171</t>
  </si>
  <si>
    <t>http://goteborg.se/wps/portal?uri=gbglnk:20163198388664.201637151918274</t>
  </si>
  <si>
    <t>http://goteborg.se/wps/portal?uri=gbglnk:20163198388664.201637151937810</t>
  </si>
  <si>
    <t>http://goteborg.se/wps/portal?uri=gbglnk:20163198388664.201637152051280</t>
  </si>
  <si>
    <t>http://goteborg.se/wps/portal?uri=gbglnk:20163198388664.20163715241997</t>
  </si>
  <si>
    <t>http://goteborg.se/wps/portal?uri=gbglnk:20163198388664.20163715255544</t>
  </si>
  <si>
    <t>http://goteborg.se/wps/portal?uri=gbglnk:20163198388664.201637152616485</t>
  </si>
  <si>
    <t>http://goteborg.se/wps/portal?uri=gbglnk:20163198388664.201637152730149</t>
  </si>
  <si>
    <t>http://goteborg.se/wps/portal?uri=gbglnk:2016320151427303</t>
  </si>
  <si>
    <t>http://goteborg.se/wps/portal?uri=gbglnk:20163198388664.20163715298836</t>
  </si>
  <si>
    <t>http://goteborg.se/wps/portal?uri=gbglnk:201632015847387</t>
  </si>
  <si>
    <t>http://goteborg.se/wps/portal?uri=gbglnk:201632015192449</t>
  </si>
  <si>
    <t>http://goteborg.se/wps/portal?uri=gbglnk:201631984111760</t>
  </si>
  <si>
    <t>http://goteborg.se/wps/portal?uri=gbglnk:201631984111760.201637142737482</t>
  </si>
  <si>
    <t>http://goteborg.se/wps/portal?uri=gbglnk:201631984111760.20163714291726</t>
  </si>
  <si>
    <t>http://goteborg.se/wps/portal?uri=gbglnk:2016411144129331</t>
  </si>
  <si>
    <t>http://goteborg.se/wps/portal?uri=gbglnk:201631984111760.20163714304459</t>
  </si>
  <si>
    <t>http://goteborg.se/wps/portal?uri=gbglnk:201631984111760.201637143111559</t>
  </si>
  <si>
    <t>http://goteborg.se/wps/portal?uri=gbglnk:201631984111760.20163714328270</t>
  </si>
  <si>
    <t>http://goteborg.se/wps/portal?uri=gbglnk:201631984111760.201637143246875</t>
  </si>
  <si>
    <t>http://goteborg.se/wps/portal?uri=gbglnk:201631984111760.20163714347807</t>
  </si>
  <si>
    <t>http://goteborg.se/wps/portal?uri=gbglnk:201631984111760.201637143547310</t>
  </si>
  <si>
    <t>http://goteborg.se/wps/portal?uri=gbglnk:201631984111760.20163714379265</t>
  </si>
  <si>
    <t>http://goteborg.se/wps/portal?uri=gbglnk:201631984111760.201637143827194</t>
  </si>
  <si>
    <t>http://goteborg.se/wps/portal?uri=gbglnk:201631984111760.20163714431023</t>
  </si>
  <si>
    <t>http://goteborg.se/wps/portal?uri=gbglnk:201631984111760.201637144456423</t>
  </si>
  <si>
    <t>http://goteborg.se/wps/portal?uri=gbglnk:201631984111760.201637144623546</t>
  </si>
  <si>
    <t>http://goteborg.se/wps/portal?uri=gbglnk:201631915351210</t>
  </si>
  <si>
    <t>http://goteborg.se/wps/portal?uri=gbglnk:201641210954932</t>
  </si>
  <si>
    <t>http://goteborg.se/wps/portal?uri=gbglnk:2016424143844730</t>
  </si>
  <si>
    <t>http://goteborg.se/wps/portal?uri=gbglnk:2016412142128972</t>
  </si>
  <si>
    <t>http://goteborg.se/wps/portal?uri=gbglnk:2016319151149452</t>
  </si>
  <si>
    <t>http://goteborg.se/wps/portal?uri=gbglnk:201631984111760.201637145533308</t>
  </si>
  <si>
    <t>http://goteborg.se/wps/portal?uri=gbglnk:201631984111760.201637145632394</t>
  </si>
  <si>
    <t>http://goteborg.se/wps/portal?uri=gbglnk:201631984111760.201637145654130</t>
  </si>
  <si>
    <t>http://goteborg.se/wps/portal?uri=gbglnk:201631984111760.201637145830753</t>
  </si>
  <si>
    <t>http://goteborg.se/wps/portal?uri=gbglnk:201631984111760.201637151759171</t>
  </si>
  <si>
    <t>http://goteborg.se/wps/portal?uri=gbglnk:201631984111760.201637151918274</t>
  </si>
  <si>
    <t>http://goteborg.se/wps/portal?uri=gbglnk:201631984111760.201637151937810</t>
  </si>
  <si>
    <t>http://goteborg.se/wps/portal?uri=gbglnk:201631984111760.201637152051280</t>
  </si>
  <si>
    <t>http://goteborg.se/wps/portal?uri=gbglnk:2016319152522815</t>
  </si>
  <si>
    <t>http://goteborg.se/wps/portal?uri=gbglnk:201631984111760.20163715241997</t>
  </si>
  <si>
    <t>http://goteborg.se/wps/portal?uri=gbglnk:201631984111760.20163715255544</t>
  </si>
  <si>
    <t>http://goteborg.se/wps/portal?uri=gbglnk:201631984111760.201637152616485</t>
  </si>
  <si>
    <t>http://goteborg.se/wps/portal?uri=gbglnk:201631984111760.20163715298836</t>
  </si>
  <si>
    <t>http://goteborg.se/wps/portal?uri=gbglnk:201631984423284</t>
  </si>
  <si>
    <t>http://goteborg.se/wps/portal?uri=gbglnk:201631984423284.201637142737482</t>
  </si>
  <si>
    <t>http://goteborg.se/wps/portal?uri=gbglnk:201631984423284.20163714291726</t>
  </si>
  <si>
    <t>http://goteborg.se/wps/portal?uri=gbglnk:201631984423284.20163714304459</t>
  </si>
  <si>
    <t>http://goteborg.se/wps/portal?uri=gbglnk:201631984423284.201637143111559</t>
  </si>
  <si>
    <t>http://goteborg.se/wps/portal?uri=gbglnk:201631984423284.20163714328270</t>
  </si>
  <si>
    <t>http://goteborg.se/wps/portal?uri=gbglnk:201631984423284.201637143246875</t>
  </si>
  <si>
    <t>http://goteborg.se/wps/portal?uri=gbglnk:201631984423284.20163714347807</t>
  </si>
  <si>
    <t>http://goteborg.se/wps/portal?uri=gbglnk:201632191941574</t>
  </si>
  <si>
    <t>http://goteborg.se/wps/portal?uri=gbglnk:201631984423284.201637143547310</t>
  </si>
  <si>
    <t>http://goteborg.se/wps/portal?uri=gbglnk:201631984423284.20163714379265</t>
  </si>
  <si>
    <t>http://goteborg.se/wps/portal?uri=gbglnk:201631984423284.201637143827194</t>
  </si>
  <si>
    <t>http://goteborg.se/wps/portal?uri=gbglnk:201631984423284.20163714431023</t>
  </si>
  <si>
    <t>http://goteborg.se/wps/portal?uri=gbglnk:201631984423284.201637144456423</t>
  </si>
  <si>
    <t>http://goteborg.se/wps/portal?uri=gbglnk:201631984423284.201637144623546</t>
  </si>
  <si>
    <t>http://goteborg.se/wps/portal?uri=gbglnk:201631984423284.201637145533308</t>
  </si>
  <si>
    <t>http://goteborg.se/wps/portal?uri=gbglnk:201631984423284.201637145632394</t>
  </si>
  <si>
    <t>http://goteborg.se/wps/portal?uri=gbglnk:201631984423284.201637145654130</t>
  </si>
  <si>
    <t>http://goteborg.se/wps/portal?uri=gbglnk:201631984423284.201637145830753</t>
  </si>
  <si>
    <t>http://goteborg.se/wps/portal?uri=gbglnk:201631984423284.201637151759171</t>
  </si>
  <si>
    <t>http://goteborg.se/wps/portal?uri=gbglnk:201631984423284.201637151918274</t>
  </si>
  <si>
    <t>http://goteborg.se/wps/portal?uri=gbglnk:201631984423284.201637151937810</t>
  </si>
  <si>
    <t>http://goteborg.se/wps/portal?uri=gbglnk:201631984423284.201637152051280</t>
  </si>
  <si>
    <t>http://goteborg.se/wps/portal?uri=gbglnk:20163219285612</t>
  </si>
  <si>
    <t>http://goteborg.se/wps/portal?uri=gbglnk:201631984423284.20163715241997</t>
  </si>
  <si>
    <t>http://goteborg.se/wps/portal?uri=gbglnk:201631984423284.20163715255544</t>
  </si>
  <si>
    <t>http://goteborg.se/wps/portal?uri=gbglnk:201631984423284.201637152616485</t>
  </si>
  <si>
    <t>http://goteborg.se/wps/portal?uri=gbglnk:201631984423284.20163715298836</t>
  </si>
  <si>
    <t>http://goteborg.se/wps/portal?uri=gbglnk:201632193355456</t>
  </si>
  <si>
    <t>http://goteborg.se/wps/portal?uri=gbglnk:20163198522438</t>
  </si>
  <si>
    <t>http://goteborg.se/wps/portal?uri=gbglnk:20163198522438.201637142737482</t>
  </si>
  <si>
    <t>http://goteborg.se/wps/portal?uri=gbglnk:20163198522438.20163714291726</t>
  </si>
  <si>
    <t>http://goteborg.se/wps/portal?uri=gbglnk:20163198522438.20163714304459</t>
  </si>
  <si>
    <t>http://goteborg.se/wps/portal?uri=gbglnk:2016326135013316</t>
  </si>
  <si>
    <t>http://goteborg.se/wps/portal?uri=gbglnk:20163198522438.201637143111559</t>
  </si>
  <si>
    <t>http://goteborg.se/wps/portal?uri=gbglnk:20163198522438.20163714328270</t>
  </si>
  <si>
    <t>http://goteborg.se/wps/portal?uri=gbglnk:20163198522438.201637143246875</t>
  </si>
  <si>
    <t>http://goteborg.se/wps/portal?uri=gbglnk:20163198522438.20163714347807</t>
  </si>
  <si>
    <t>http://goteborg.se/wps/portal?uri=gbglnk:201631915251956</t>
  </si>
  <si>
    <t>http://goteborg.se/wps/portal?uri=gbglnk:2016319154837421</t>
  </si>
  <si>
    <t>http://goteborg.se/wps/portal?uri=gbglnk:2016319155715565</t>
  </si>
  <si>
    <t>http://goteborg.se/wps/portal?uri=gbglnk:20163198522438.201637143547310</t>
  </si>
  <si>
    <t>http://goteborg.se/wps/portal?uri=gbglnk:20163198522438.20163714379265</t>
  </si>
  <si>
    <t>http://goteborg.se/wps/portal?uri=gbglnk:20163198522438.201637143827194</t>
  </si>
  <si>
    <t>http://goteborg.se/wps/portal?uri=gbglnk:20163198522438.20163714431023</t>
  </si>
  <si>
    <t>http://goteborg.se/wps/portal?uri=gbglnk:20163198522438.201637144456423</t>
  </si>
  <si>
    <t>http://goteborg.se/wps/portal?uri=gbglnk:20163198522438.201637144623546</t>
  </si>
  <si>
    <t>http://goteborg.se/wps/portal?uri=gbglnk:2016412111735443</t>
  </si>
  <si>
    <t>http://goteborg.se/wps/portal?uri=gbglnk:2016419142427742</t>
  </si>
  <si>
    <t>http://goteborg.se/wps/portal?uri=gbglnk:2016419142810627</t>
  </si>
  <si>
    <t>http://goteborg.se/wps/portal?uri=gbglnk:201632613295196</t>
  </si>
  <si>
    <t>http://goteborg.se/wps/portal?uri=gbglnk:20163198522438.201637145533308</t>
  </si>
  <si>
    <t>http://goteborg.se/wps/portal?uri=gbglnk:20163198522438.201637145632394</t>
  </si>
  <si>
    <t>http://goteborg.se/wps/portal?uri=gbglnk:20163198522438.201637145654130</t>
  </si>
  <si>
    <t>http://goteborg.se/wps/portal?uri=gbglnk:20163198522438.201637145830753</t>
  </si>
  <si>
    <t>http://goteborg.se/wps/portal?uri=gbglnk:20163198522438.201637151759171</t>
  </si>
  <si>
    <t>http://goteborg.se/wps/portal?uri=gbglnk:20163198522438.201637151918274</t>
  </si>
  <si>
    <t>http://goteborg.se/wps/portal?uri=gbglnk:20163198522438.201637151937810</t>
  </si>
  <si>
    <t>http://goteborg.se/wps/portal?uri=gbglnk:20163198522438.201637152051280</t>
  </si>
  <si>
    <t>http://goteborg.se/wps/portal?uri=gbglnk:20163198522438.20163715241997</t>
  </si>
  <si>
    <t>http://goteborg.se/wps/portal?uri=gbglnk:20163198522438.20163715255544</t>
  </si>
  <si>
    <t>http://goteborg.se/wps/portal?uri=gbglnk:20163198522438.201637152616485</t>
  </si>
  <si>
    <t>http://goteborg.se/wps/portal?uri=gbglnk:20163198522438.201637152730149</t>
  </si>
  <si>
    <t>http://goteborg.se/wps/portal?uri=gbglnk:201632083529549</t>
  </si>
  <si>
    <t>http://goteborg.se/wps/portal?uri=gbglnk:2016320840154</t>
  </si>
  <si>
    <t>http://goteborg.se/wps/portal?uri=gbglnk:201632085429748</t>
  </si>
  <si>
    <t>http://goteborg.se/wps/portal?uri=gbglnk:20163198522438.20163715298836</t>
  </si>
  <si>
    <t>http://goteborg.se/wps/portal?uri=gbglnk:20163199459964</t>
  </si>
  <si>
    <t>http://goteborg.se/wps/portal?uri=gbglnk:20163199459964.201637142737482</t>
  </si>
  <si>
    <t>http://goteborg.se/wps/portal?uri=gbglnk:20163199459964.20163714291726</t>
  </si>
  <si>
    <t>http://goteborg.se/wps/portal?uri=gbglnk:20163199459964.20163714304459</t>
  </si>
  <si>
    <t>http://goteborg.se/wps/portal?uri=gbglnk:20163199459964.201637143111559</t>
  </si>
  <si>
    <t>http://goteborg.se/wps/portal?uri=gbglnk:20163199459964.20163714328270</t>
  </si>
  <si>
    <t>http://goteborg.se/wps/portal?uri=gbglnk:20163199459964.201637143246875</t>
  </si>
  <si>
    <t>http://goteborg.se/wps/portal?uri=gbglnk:20163199459964.20163714347807</t>
  </si>
  <si>
    <t>http://goteborg.se/wps/portal?uri=gbglnk:20163191631654</t>
  </si>
  <si>
    <t>http://goteborg.se/wps/portal?uri=gbglnk:20163199459964.201637143547310</t>
  </si>
  <si>
    <t>http://goteborg.se/wps/portal?uri=gbglnk:20163199459964.20163714379265</t>
  </si>
  <si>
    <t>http://goteborg.se/wps/portal?uri=gbglnk:20163199459964.201637143827194</t>
  </si>
  <si>
    <t>http://goteborg.se/wps/portal?uri=gbglnk:20163199459964.20163714431023</t>
  </si>
  <si>
    <t>http://goteborg.se/wps/portal?uri=gbglnk:20163199459964.201637144456423</t>
  </si>
  <si>
    <t>http://goteborg.se/wps/portal?uri=gbglnk:20163199459964.201637144623546</t>
  </si>
  <si>
    <t>http://goteborg.se/wps/portal?uri=gbglnk:20164111182430</t>
  </si>
  <si>
    <t>http://goteborg.se/wps/portal?uri=gbglnk:20163199459964.201637145533308</t>
  </si>
  <si>
    <t>http://goteborg.se/wps/portal?uri=gbglnk:20163199459964.201637145632394</t>
  </si>
  <si>
    <t>http://goteborg.se/wps/portal?uri=gbglnk:20163199459964.201637145654130</t>
  </si>
  <si>
    <t>http://goteborg.se/wps/portal?uri=gbglnk:20163199459964.201637145830753</t>
  </si>
  <si>
    <t>http://goteborg.se/wps/portal?uri=gbglnk:2016320161356152</t>
  </si>
  <si>
    <t>http://goteborg.se/wps/portal?uri=gbglnk:20163199459964.201637151759171</t>
  </si>
  <si>
    <t>http://goteborg.se/wps/portal?uri=gbglnk:2016320162013133</t>
  </si>
  <si>
    <t>http://goteborg.se/wps/portal?uri=gbglnk:20163199459964.201637151918274</t>
  </si>
  <si>
    <t>http://goteborg.se/wps/portal?uri=gbglnk:20163199459964.201637151937810</t>
  </si>
  <si>
    <t>http://goteborg.se/wps/portal?uri=gbglnk:20163199459964.201637152051280</t>
  </si>
  <si>
    <t>http://goteborg.se/wps/portal?uri=gbglnk:20163199459964.20163715241997</t>
  </si>
  <si>
    <t>http://goteborg.se/wps/portal?uri=gbglnk:20163199459964.20163715255544</t>
  </si>
  <si>
    <t>http://goteborg.se/wps/portal?uri=gbglnk:20163199459964.201637152616485</t>
  </si>
  <si>
    <t>http://goteborg.se/wps/portal?uri=gbglnk:20163199459964.201637152730149</t>
  </si>
  <si>
    <t>http://goteborg.se/wps/portal?uri=gbglnk:20163199459964.20163715298836</t>
  </si>
  <si>
    <t>http://goteborg.se/wps/portal?uri=gbglnk:20163198554217</t>
  </si>
  <si>
    <t>http://goteborg.se/wps/portal?uri=gbglnk:20163198554217.201637142737482</t>
  </si>
  <si>
    <t>http://goteborg.se/wps/portal?uri=gbglnk:20163198554217.20163714291726</t>
  </si>
  <si>
    <t>http://goteborg.se/wps/portal?uri=gbglnk:20163198554217.20163714304459</t>
  </si>
  <si>
    <t>http://goteborg.se/wps/portal?uri=gbglnk:2016425103114835</t>
  </si>
  <si>
    <t>http://goteborg.se/wps/portal?uri=gbglnk:20163198554217.201637143111559</t>
  </si>
  <si>
    <t>http://goteborg.se/wps/portal?uri=gbglnk:20163198554217.20163714328270</t>
  </si>
  <si>
    <t>http://goteborg.se/wps/portal?uri=gbglnk:20163198554217.201637143246875</t>
  </si>
  <si>
    <t>http://goteborg.se/wps/portal?uri=gbglnk:20163198554217.20163714347807</t>
  </si>
  <si>
    <t>http://goteborg.se/wps/portal?uri=gbglnk:20163198554217.201637143547310</t>
  </si>
  <si>
    <t>http://goteborg.se/wps/portal?uri=gbglnk:20163198554217.20163714379265</t>
  </si>
  <si>
    <t>http://goteborg.se/wps/portal?uri=gbglnk:20163198554217.201637143827194</t>
  </si>
  <si>
    <t>http://goteborg.se/wps/portal?uri=gbglnk:20163198554217.20163714431023</t>
  </si>
  <si>
    <t>http://goteborg.se/wps/portal?uri=gbglnk:20163198554217.201637144456423</t>
  </si>
  <si>
    <t>http://goteborg.se/wps/portal?uri=gbglnk:20163198554217.201637144623546</t>
  </si>
  <si>
    <t>http://goteborg.se/wps/portal?uri=gbglnk:2016321163358725</t>
  </si>
  <si>
    <t>http://goteborg.se/wps/portal?uri=gbglnk:2016321164343195</t>
  </si>
  <si>
    <t>http://goteborg.se/wps/portal?uri=gbglnk:201632116473475</t>
  </si>
  <si>
    <t>http://goteborg.se/wps/portal?uri=gbglnk:2016410134546180</t>
  </si>
  <si>
    <t>http://goteborg.se/wps/portal?uri=gbglnk:20163198554217.201637145533308</t>
  </si>
  <si>
    <t>http://goteborg.se/wps/portal?uri=gbglnk:20163198554217.201637145632394</t>
  </si>
  <si>
    <t>http://goteborg.se/wps/portal?uri=gbglnk:20163198554217.201637145654130</t>
  </si>
  <si>
    <t>http://goteborg.se/wps/portal?uri=gbglnk:20163198554217.201637145830753</t>
  </si>
  <si>
    <t>http://goteborg.se/wps/portal?uri=gbglnk:20163198554217.201637151759171</t>
  </si>
  <si>
    <t>http://goteborg.se/wps/portal?uri=gbglnk:20163198554217.201637151918274</t>
  </si>
  <si>
    <t>http://goteborg.se/wps/portal?uri=gbglnk:20163198554217.201637151937810</t>
  </si>
  <si>
    <t>http://goteborg.se/wps/portal?uri=gbglnk:20163198554217.201637152051280</t>
  </si>
  <si>
    <t>http://goteborg.se/wps/portal?uri=gbglnk:20163198554217.20163715241997</t>
  </si>
  <si>
    <t>http://goteborg.se/wps/portal?uri=gbglnk:20163198554217.20163715255544</t>
  </si>
  <si>
    <t>http://goteborg.se/wps/portal?uri=gbglnk:20163198554217.201637152616485</t>
  </si>
  <si>
    <t>http://goteborg.se/wps/portal?uri=gbglnk:20163198554217.201637152730149</t>
  </si>
  <si>
    <t>http://goteborg.se/wps/portal?uri=gbglnk:2016321154718874</t>
  </si>
  <si>
    <t>http://goteborg.se/wps/portal?uri=gbglnk:201632116416408</t>
  </si>
  <si>
    <t>http://goteborg.se/wps/portal?uri=gbglnk:20163198554217.20163715298836</t>
  </si>
  <si>
    <t>http://goteborg.se/wps/portal?uri=gbglnk:2016321162135646</t>
  </si>
  <si>
    <t>http://goteborg.se/wps/portal?uri=gbglnk:201631991438532</t>
  </si>
  <si>
    <t>http://goteborg.se/wps/portal?uri=gbglnk:201631991438532.201637142737482</t>
  </si>
  <si>
    <t>http://goteborg.se/wps/portal?uri=gbglnk:201631991438532.20163714291726</t>
  </si>
  <si>
    <t>http://goteborg.se/wps/portal?uri=gbglnk:201631991438532.20163714304459</t>
  </si>
  <si>
    <t>http://goteborg.se/wps/portal?uri=gbglnk:201631991438532.201637143111559</t>
  </si>
  <si>
    <t>http://goteborg.se/wps/portal?uri=gbglnk:201631991438532.20163714328270</t>
  </si>
  <si>
    <t>http://goteborg.se/wps/portal?uri=gbglnk:201631991438532.201637143246875</t>
  </si>
  <si>
    <t>http://goteborg.se/wps/portal?uri=gbglnk:201631991438532.20163714347807</t>
  </si>
  <si>
    <t>http://goteborg.se/wps/portal?uri=gbglnk:2016319151930750</t>
  </si>
  <si>
    <t>http://goteborg.se/wps/portal?uri=gbglnk:201631991438532.201637143547310</t>
  </si>
  <si>
    <t>http://goteborg.se/wps/portal?uri=gbglnk:201631991438532.20163714379265</t>
  </si>
  <si>
    <t>http://goteborg.se/wps/portal?uri=gbglnk:201631991438532.201637143827194</t>
  </si>
  <si>
    <t>http://goteborg.se/wps/portal?uri=gbglnk:201631991438532.20163714431023</t>
  </si>
  <si>
    <t>http://goteborg.se/wps/portal?uri=gbglnk:201631991438532.201637144456423</t>
  </si>
  <si>
    <t>http://goteborg.se/wps/portal?uri=gbglnk:201631991438532.201637144623546</t>
  </si>
  <si>
    <t>http://goteborg.se/wps/portal?uri=gbglnk:2016319153320957</t>
  </si>
  <si>
    <t>http://goteborg.se/wps/portal?uri=gbglnk:20164121065816</t>
  </si>
  <si>
    <t>http://goteborg.se/wps/portal?uri=gbglnk:201642414476158</t>
  </si>
  <si>
    <t>http://goteborg.se/wps/portal?uri=gbglnk:2016319155352792</t>
  </si>
  <si>
    <t>http://goteborg.se/wps/portal?uri=gbglnk:201631916051840</t>
  </si>
  <si>
    <t>http://goteborg.se/wps/portal?uri=gbglnk:2016319154022456</t>
  </si>
  <si>
    <t>http://goteborg.se/wps/portal?uri=gbglnk:201631991438532.201637145533308</t>
  </si>
  <si>
    <t>http://goteborg.se/wps/portal?uri=gbglnk:201631991438532.201637145632394</t>
  </si>
  <si>
    <t>http://goteborg.se/wps/portal?uri=gbglnk:201631991438532.201637145654130</t>
  </si>
  <si>
    <t>http://goteborg.se/wps/portal?uri=gbglnk:201631991438532.201637145830753</t>
  </si>
  <si>
    <t>http://goteborg.se/wps/portal?uri=gbglnk:201631991438532.201637151759171</t>
  </si>
  <si>
    <t>http://goteborg.se/wps/portal?uri=gbglnk:201631991438532.201637151918274</t>
  </si>
  <si>
    <t>http://goteborg.se/wps/portal?uri=gbglnk:201631991438532.201637152051280</t>
  </si>
  <si>
    <t>http://goteborg.se/wps/portal?uri=gbglnk:201631991438532.20163715241997</t>
  </si>
  <si>
    <t>http://goteborg.se/wps/portal?uri=gbglnk:201631916224671</t>
  </si>
  <si>
    <t>http://goteborg.se/wps/portal?uri=gbglnk:201631991438532.20163715255544</t>
  </si>
  <si>
    <t>http://goteborg.se/wps/portal?uri=gbglnk:201631991438532.201637152616485</t>
  </si>
  <si>
    <t>http://goteborg.se/wps/portal?uri=gbglnk:2016319163125257</t>
  </si>
  <si>
    <t>http://goteborg.se/wps/portal?uri=gbglnk:2016319163754853</t>
  </si>
  <si>
    <t>http://goteborg.se/wps/portal?uri=gbglnk:201631991438532.201637152730149</t>
  </si>
  <si>
    <t>http://goteborg.se/wps/portal?uri=gbglnk:201631991438532.20163715298836</t>
  </si>
  <si>
    <t>http://goteborg.se/wps/portal?uri=gbglnk:201631991559355</t>
  </si>
  <si>
    <t>http://goteborg.se/wps/portal?uri=gbglnk:201631991559355.201637142737482</t>
  </si>
  <si>
    <t>http://goteborg.se/wps/portal?uri=gbglnk:201631991559355.20163714291726</t>
  </si>
  <si>
    <t>http://goteborg.se/wps/portal?uri=gbglnk:201631991559355.20163714304459</t>
  </si>
  <si>
    <t>http://goteborg.se/wps/portal?uri=gbglnk:201631991559355.201637143111559</t>
  </si>
  <si>
    <t>http://goteborg.se/wps/portal?uri=gbglnk:201631991559355.20163714328270</t>
  </si>
  <si>
    <t>http://goteborg.se/wps/portal?uri=gbglnk:201631991559355.201637143246875</t>
  </si>
  <si>
    <t>http://goteborg.se/wps/portal?uri=gbglnk:201631991559355.20163714347807</t>
  </si>
  <si>
    <t>http://goteborg.se/wps/portal?uri=gbglnk:2016320163538838</t>
  </si>
  <si>
    <t>http://goteborg.se/wps/portal?uri=gbglnk:2016320163817712</t>
  </si>
  <si>
    <t>http://goteborg.se/wps/portal?uri=gbglnk:201631991559355.201637143547310</t>
  </si>
  <si>
    <t>http://goteborg.se/wps/portal?uri=gbglnk:201631991559355.20163714379265</t>
  </si>
  <si>
    <t>http://goteborg.se/wps/portal?uri=gbglnk:201631991559355.201637143827194</t>
  </si>
  <si>
    <t>http://goteborg.se/wps/portal?uri=gbglnk:201631991559355.20163714431023</t>
  </si>
  <si>
    <t>http://goteborg.se/wps/portal?uri=gbglnk:201631991559355.201637144456423</t>
  </si>
  <si>
    <t>http://goteborg.se/wps/portal?uri=gbglnk:201631991559355.201637144623546</t>
  </si>
  <si>
    <t>http://goteborg.se/wps/portal?uri=gbglnk:201631991559355.201637145533308</t>
  </si>
  <si>
    <t>http://goteborg.se/wps/portal?uri=gbglnk:201631991559355.201637145632394</t>
  </si>
  <si>
    <t>http://goteborg.se/wps/portal?uri=gbglnk:201631991559355.201637145654130</t>
  </si>
  <si>
    <t>http://goteborg.se/wps/portal?uri=gbglnk:201631991559355.201637145830753</t>
  </si>
  <si>
    <t>http://goteborg.se/wps/portal?uri=gbglnk:201631991559355.201637151759171</t>
  </si>
  <si>
    <t>http://goteborg.se/wps/portal?uri=gbglnk:201631991559355.201637151918274</t>
  </si>
  <si>
    <t>http://goteborg.se/wps/portal?uri=gbglnk:201631991559355.201637151937810</t>
  </si>
  <si>
    <t>http://goteborg.se/wps/portal?uri=gbglnk:201631991559355.201637152051280</t>
  </si>
  <si>
    <t>http://goteborg.se/wps/portal?uri=gbglnk:201631991559355.20163715241997</t>
  </si>
  <si>
    <t>http://goteborg.se/wps/portal?uri=gbglnk:201631991559355.20163715255544</t>
  </si>
  <si>
    <t>http://goteborg.se/wps/portal?uri=gbglnk:201631991559355.201637152730149</t>
  </si>
  <si>
    <t>http://goteborg.se/wps/portal?uri=gbglnk:201631991559355.20163715298836</t>
  </si>
  <si>
    <t>http://goteborg.se/wps/portal?uri=gbglnk:2016320155829192</t>
  </si>
  <si>
    <t>http://goteborg.se/wps/portal?uri=gbglnk:20163201662994</t>
  </si>
  <si>
    <t>http://goteborg.se/wps/portal?uri=gbglnk:201632016440731</t>
  </si>
  <si>
    <t>http://goteborg.se/wps/portal?uri=gbglnk:201631991720876</t>
  </si>
  <si>
    <t>http://goteborg.se/wps/portal?uri=gbglnk:201631991720876.201637142737482</t>
  </si>
  <si>
    <t>http://goteborg.se/wps/portal?uri=gbglnk:201631991720876.20163714291726</t>
  </si>
  <si>
    <t>http://goteborg.se/wps/portal?uri=gbglnk:201631991720876.20163714304459</t>
  </si>
  <si>
    <t>http://goteborg.se/wps/portal?uri=gbglnk:201631991720876.201637143111559</t>
  </si>
  <si>
    <t>http://goteborg.se/wps/portal?uri=gbglnk:201631991720876.20163714328270</t>
  </si>
  <si>
    <t>http://goteborg.se/wps/portal?uri=gbglnk:201631991720876.201637143246875</t>
  </si>
  <si>
    <t>http://goteborg.se/wps/portal?uri=gbglnk:201631991720876.20163714347807</t>
  </si>
  <si>
    <t>http://goteborg.se/wps/portal?uri=gbglnk:2016321112346893</t>
  </si>
  <si>
    <t>http://goteborg.se/wps/portal?uri=gbglnk:2016321112856303</t>
  </si>
  <si>
    <t>http://goteborg.se/wps/portal?uri=gbglnk:2016326135058375</t>
  </si>
  <si>
    <t>http://goteborg.se/wps/portal?uri=gbglnk:201631991720876.201637143547310</t>
  </si>
  <si>
    <t>http://goteborg.se/wps/portal?uri=gbglnk:201631991720876.20163714379265</t>
  </si>
  <si>
    <t>http://goteborg.se/wps/portal?uri=gbglnk:201631991720876.201637143827194</t>
  </si>
  <si>
    <t>http://goteborg.se/wps/portal?uri=gbglnk:201631991720876.20163714431023</t>
  </si>
  <si>
    <t>http://goteborg.se/wps/portal?uri=gbglnk:201631991720876.201637144456423</t>
  </si>
  <si>
    <t>http://goteborg.se/wps/portal?uri=gbglnk:201631991720876.201637144623546</t>
  </si>
  <si>
    <t>http://goteborg.se/wps/portal?uri=gbglnk:2016326133759908</t>
  </si>
  <si>
    <t>http://goteborg.se/wps/portal?uri=gbglnk:2016410143125621</t>
  </si>
  <si>
    <t>http://goteborg.se/wps/portal?uri=gbglnk:20165168445985</t>
  </si>
  <si>
    <t>http://goteborg.se/wps/portal?uri=gbglnk:201631991720876.201637145533308</t>
  </si>
  <si>
    <t>http://goteborg.se/wps/portal?uri=gbglnk:201631991720876.201637145632394</t>
  </si>
  <si>
    <t>http://goteborg.se/wps/portal?uri=gbglnk:201631991720876.201637145654130</t>
  </si>
  <si>
    <t>http://goteborg.se/wps/portal?uri=gbglnk:201631991720876.201637145830753</t>
  </si>
  <si>
    <t>http://goteborg.se/wps/portal?uri=gbglnk:201631991720876.201637151759171</t>
  </si>
  <si>
    <t>http://goteborg.se/wps/portal?uri=gbglnk:201631991720876.201637151918274</t>
  </si>
  <si>
    <t>http://goteborg.se/wps/portal?uri=gbglnk:201631991720876.201637151937810</t>
  </si>
  <si>
    <t>http://goteborg.se/wps/portal?uri=gbglnk:201631991720876.201637152051280</t>
  </si>
  <si>
    <t>http://goteborg.se/wps/portal?uri=gbglnk:201631991720876.20163715241997</t>
  </si>
  <si>
    <t>http://goteborg.se/wps/portal?uri=gbglnk:201631991720876.20163715255544</t>
  </si>
  <si>
    <t>http://goteborg.se/wps/portal?uri=gbglnk:201631991720876.201637152616485</t>
  </si>
  <si>
    <t>http://goteborg.se/wps/portal?uri=gbglnk:201631991720876.201637152730149</t>
  </si>
  <si>
    <t>http://goteborg.se/wps/portal?uri=gbglnk:2016326132453581</t>
  </si>
  <si>
    <t>http://goteborg.se/wps/portal?uri=gbglnk:201631991720876.20163715298836</t>
  </si>
  <si>
    <t>http://goteborg.se/wps/portal?uri=gbglnk:201631991851692</t>
  </si>
  <si>
    <t>http://goteborg.se/wps/portal?uri=gbglnk:201631991851692.201637142737482</t>
  </si>
  <si>
    <t>http://goteborg.se/wps/portal?uri=gbglnk:201631991851692.20163714291726</t>
  </si>
  <si>
    <t>http://goteborg.se/wps/portal?uri=gbglnk:201631991851692.20163714304459</t>
  </si>
  <si>
    <t>http://goteborg.se/wps/portal?uri=gbglnk:201631991851692.201637143111559</t>
  </si>
  <si>
    <t>http://goteborg.se/wps/portal?uri=gbglnk:201631991851692.20163714328270</t>
  </si>
  <si>
    <t>http://goteborg.se/wps/portal?uri=gbglnk:201631991851692.201637143246875</t>
  </si>
  <si>
    <t>http://goteborg.se/wps/portal?uri=gbglnk:201631991851692.20163714347807</t>
  </si>
  <si>
    <t>http://goteborg.se/wps/portal?uri=gbglnk:201631991851692.201637143547310</t>
  </si>
  <si>
    <t>http://goteborg.se/wps/portal?uri=gbglnk:201631991851692.20163714379265</t>
  </si>
  <si>
    <t>http://goteborg.se/wps/portal?uri=gbglnk:201631991851692.201637143827194</t>
  </si>
  <si>
    <t>http://goteborg.se/wps/portal?uri=gbglnk:201631991851692.20163714431023</t>
  </si>
  <si>
    <t>http://goteborg.se/wps/portal?uri=gbglnk:201631991851692.201637144456423</t>
  </si>
  <si>
    <t>http://goteborg.se/wps/portal?uri=gbglnk:201631991851692.201637144623546</t>
  </si>
  <si>
    <t>http://goteborg.se/wps/portal?uri=gbglnk:201631991851692.201637145533308</t>
  </si>
  <si>
    <t>http://goteborg.se/wps/portal?uri=gbglnk:201631991851692.201637145632394</t>
  </si>
  <si>
    <t>http://goteborg.se/wps/portal?uri=gbglnk:201631991851692.201637145654130</t>
  </si>
  <si>
    <t>http://goteborg.se/wps/portal?uri=gbglnk:201631991851692.201637145830753</t>
  </si>
  <si>
    <t>http://goteborg.se/wps/portal?uri=gbglnk:2016321112144547</t>
  </si>
  <si>
    <t>http://goteborg.se/wps/portal?uri=gbglnk:201631991851692.201637151918274</t>
  </si>
  <si>
    <t>http://goteborg.se/wps/portal?uri=gbglnk:201631991851692.201637151937810</t>
  </si>
  <si>
    <t>http://goteborg.se/wps/portal?uri=gbglnk:201631991851692.201637152051280</t>
  </si>
  <si>
    <t>http://goteborg.se/wps/portal?uri=gbglnk:201631991851692.20163715241997</t>
  </si>
  <si>
    <t>http://goteborg.se/wps/portal?uri=gbglnk:2016321135942684</t>
  </si>
  <si>
    <t>http://goteborg.se/wps/portal?uri=gbglnk:201632114852952</t>
  </si>
  <si>
    <t>http://goteborg.se/wps/portal?uri=gbglnk:2016321142010678</t>
  </si>
  <si>
    <t>http://goteborg.se/wps/portal?uri=gbglnk:201631991851692.20163715255544</t>
  </si>
  <si>
    <t>http://goteborg.se/wps/portal?uri=gbglnk:201631991851692.201637152616485</t>
  </si>
  <si>
    <t>http://goteborg.se/wps/portal?uri=gbglnk:201631991851692.201637152730149</t>
  </si>
  <si>
    <t>http://goteborg.se/wps/portal?uri=gbglnk:201631991851692.20163715298836</t>
  </si>
  <si>
    <t>http://goteborg.se/wps/portal?uri=gbglnk:gbg.page.3e9f6aeb-8660-481b-9d72-543ca911e286</t>
  </si>
  <si>
    <t>http://goteborg.se/wps/portal?uri=gbglnk:gbg.page.fa16dea8-f47a-4c02-9725-d9455371f692</t>
  </si>
  <si>
    <t>http://goteborg.se/wps/portal?uri=gbglnk:201643104932380</t>
  </si>
  <si>
    <t>http://goteborg.se/wps/portal?uri=gbglnk:gbg.page.ef8d8269-110b-47fe-a6b1-608c5acc3aea</t>
  </si>
  <si>
    <t>http://goteborg.se/wps/portal?uri=gbglnk:gbg.page.6c39327d-a7e4-482a-b9a3-6aa4def5f95b</t>
  </si>
  <si>
    <t>http://goteborg.se/wps/portal?uri=gbglnk:gbg.page.6c39327d-a7e4-482a-b9a3-6aa4def5f95bb</t>
  </si>
  <si>
    <t>http://goteborg.se/wps/portal?uri=gbglnk:20140519094420</t>
  </si>
  <si>
    <t>http://goteborg.se/wps/portal?uri=gbglnk:2016026133024784</t>
  </si>
  <si>
    <t>http://goteborg.se/wps/portal?uri=gbglnk:gbg.page.e93ce75d-fbca-4998-bc87-ad5599c8d6c8</t>
  </si>
  <si>
    <t>http://goteborg.se/wps/portal?uri=gbglnk:20150121-101225</t>
  </si>
  <si>
    <t>http://goteborg.se/wps/portal?uri=gbglnk:2016028135136619</t>
  </si>
  <si>
    <t>http://goteborg.se/wps/portal?uri=gbglnk:gbg.page.cdbfa3b5-45b3-43d5-83d5-1f3b751c7316</t>
  </si>
  <si>
    <t>http://goteborg.se/wps/portal?uri=gbglnk:20150226-0839</t>
  </si>
  <si>
    <t>http://goteborg.se/wps/portal?uri=gbglnk:2016217102125751</t>
  </si>
  <si>
    <t>http://goteborg.se/wps/portal?uri=gbglnk:201612914344121</t>
  </si>
  <si>
    <t>http://goteborg.se/wps/portal?uri=gbglnk:20150226-0839b</t>
  </si>
  <si>
    <t>http://goteborg.se/wps/portal?uri=gbglnk:2016215121535172</t>
  </si>
  <si>
    <t>http://goteborg.se/wps/portal?uri=gbglnk:20162111267936</t>
  </si>
  <si>
    <t>http://goteborg.se/wps/portal?uri=gbglnk:20161595333726</t>
  </si>
  <si>
    <t>http://goteborg.se/wps/portal?uri=gbglnk:20160814443456</t>
  </si>
  <si>
    <t>http://goteborg.se/wps/portal?uri=gbglnk:201608144252593</t>
  </si>
  <si>
    <t>http://goteborg.se/wps/portal?uri=gbglnk:2015830163652229</t>
  </si>
  <si>
    <t>http://goteborg.se/wps/portal?uri=gbglnk:2015830162817187</t>
  </si>
  <si>
    <t>http://goteborg.se/wps/portal?uri=gbglnk:201583016218700</t>
  </si>
  <si>
    <t>http://goteborg.se/wps/portal?uri=gbglnk:201583015447265</t>
  </si>
  <si>
    <t>http://goteborg.se/wps/portal?uri=gbglnk:201582317822874</t>
  </si>
  <si>
    <t>http://goteborg.se/wps/portal?uri=gbglnk:2015823165850796</t>
  </si>
  <si>
    <t>http://goteborg.se/wps/portal?uri=gbglnk:2015823112333500</t>
  </si>
  <si>
    <t>http://goteborg.se/wps/portal?uri=gbglnk:20158713135023</t>
  </si>
  <si>
    <t>http://goteborg.se/wps/portal?uri=gbglnk:2015616145950887</t>
  </si>
  <si>
    <t>http://goteborg.se/wps/portal?uri=gbglnk:20150508-1555</t>
  </si>
  <si>
    <t>http://goteborg.se/wps/portal?uri=gbglnk:20150508-1549</t>
  </si>
  <si>
    <t>http://goteborg.se/wps/portal?uri=gbglnk:21050508-1406</t>
  </si>
  <si>
    <t>http://goteborg.se/wps/portal?uri=gbglnk:20131209-1503</t>
  </si>
  <si>
    <t>http://goteborg.se/wps/portal?uri=gbglnk:gbg.page.0e494a2c-23c5-4f87-8aa1-81b9999273c8</t>
  </si>
  <si>
    <t>http://goteborg.se/wps/portal?uri=gbglnk:gbg.page.8d079fb6-a241-4ae5-9434-2d4f31665e99</t>
  </si>
  <si>
    <t>http://goteborg.se/wps/portal?uri=gbglnk:201602814859898</t>
  </si>
  <si>
    <t>http://goteborg.se/wps/portal?uri=gbglnk:gbg.page.67584ece-84b4-48c8-b36a-7949196296a0</t>
  </si>
  <si>
    <t>http://goteborg.se/wps/portal?uri=gbglnk:gbg.page.fdea992a-02ce-44a4-8221-752b8510e355</t>
  </si>
  <si>
    <t>http://goteborg.se/wps/portal?uri=gbglnk:gbg.page.dba751ae-c7c7-4b87-bfab-78509e032c87</t>
  </si>
  <si>
    <t>http://goteborg.se/wps/portal?uri=gbglnk:20140311-124120</t>
  </si>
  <si>
    <t>http://goteborg.se/wps/portal?uri=gbglnk:gbg.page.feda651d-2ca9-4fbf-a806-5d4f3e3c81af</t>
  </si>
  <si>
    <t>http://goteborg.se/wps/portal?uri=gbglnk:gbg.page.f63f69dd-f108-48a1-94e6-1827499cb061</t>
  </si>
  <si>
    <t>http://goteborg.se/wps/portal?uri=gbglnk:201602912151853</t>
  </si>
  <si>
    <t>http://goteborg.se/wps/portal?uri=gbglnk:20120713-082710</t>
  </si>
  <si>
    <t>http://goteborg.se/wps/portal?uri=gbglnk:20130607-1025</t>
  </si>
  <si>
    <t>http://goteborg.se/wps/portal?uri=gbglnk:20140203-1540</t>
  </si>
  <si>
    <t>http://goteborg.se/wps/portal?uri=gbglnk:20140204-1422</t>
  </si>
  <si>
    <t>http://goteborg.se/wps/portal?uri=gbglnk:20130607-1033</t>
  </si>
  <si>
    <t>http://goteborg.se/wps/portal?uri=gbglnk:20140203-1611</t>
  </si>
  <si>
    <t>http://goteborg.se/wps/portal?uri=gbglnk:20140204-1347</t>
  </si>
  <si>
    <t>http://goteborg.se/wps/portal?uri=gbglnk:20150415-124355</t>
  </si>
  <si>
    <t>http://goteborg.se/wps/portal?uri=gbglnk:20140204-1551</t>
  </si>
  <si>
    <t>http://goteborg.se/wps/portal?uri=gbglnk:20130502-0930</t>
  </si>
  <si>
    <t>http://goteborg.se/wps/portal?uri=gbglnk:gbg.page.8cb77777-6d2e-4017-8adc-a2a4866482e5</t>
  </si>
  <si>
    <t>http://goteborg.se/wps/portal?uri=gbglnk:gbg.page.1eaead7d-1f5c-4ab9-851e-70b3da66b6e2</t>
  </si>
  <si>
    <t>http://goteborg.se/wps/portal?uri=gbglnk:20130520-1654</t>
  </si>
  <si>
    <t>http://goteborg.se/wps/portal?uri=gbglnk:gbg.page.0b1be6ec-b97c-4ef6-aee4-3ec89db63fbf</t>
  </si>
  <si>
    <t>http://goteborg.se/wps/portal?uri=gbglnk:20120919-1049</t>
  </si>
  <si>
    <t>http://goteborg.se/wps/portal?uri=gbglnk:20130118-0845</t>
  </si>
  <si>
    <t>http://goteborg.se/wps/portal?uri=gbglnk:201612125119908</t>
  </si>
  <si>
    <t>http://goteborg.se/wps/portal?uri=gbglnk:gbg.page.28413487-4f02-44b5-ace7-c661ee58892c</t>
  </si>
  <si>
    <t>http://goteborg.se/wps/portal?uri=gbglnk:2016029131658545</t>
  </si>
  <si>
    <t>http://goteborg.se/wps/portal?uri=gbglnk:gbg.page.d72668a7-03b0-4433-9c3c-bfbe31541234</t>
  </si>
  <si>
    <t>http://goteborg.se/wps/portal?uri=gbglnk:gbg.page.4c7bfa4a-1a77-427d-b6d4-bd152b728dd9</t>
  </si>
  <si>
    <t>http://goteborg.se/wps/portal?uri=gbglnk:gbg.page.f5024a79-3755-4ba0-896d-6c2288d43acf</t>
  </si>
  <si>
    <t>http://goteborg.se/wps/portal?uri=gbglnk:gbg.page.f2e74324-8eef-4224-bfba-71ccc4029e3e</t>
  </si>
  <si>
    <t>http://goteborg.se/wps/portal?uri=gbglnk:20120907-0952</t>
  </si>
  <si>
    <t>http://goteborg.se/wps/portal?uri=gbglnk:20130222-1456</t>
  </si>
  <si>
    <t>http://goteborg.se/wps/portal?uri=gbglnk:2016527155218687</t>
  </si>
  <si>
    <t>http://goteborg.se/wps/portal?uri=gbglnk:gbg.page.190c2054-b4bc-4842-9ae8-51ffe8485e02</t>
  </si>
  <si>
    <t>http://goteborg.se/wps/portal?uri=gbglnk:2016029133548599</t>
  </si>
  <si>
    <t>http://goteborg.se/wps/portal?uri=gbglnk:gbg.page.f0547a49-c364-49e1-a0aa-bcfe234ec1e4</t>
  </si>
  <si>
    <t>http://goteborg.se/wps/portal?uri=gbglnk:gbg.page.aaf23755-b1c9-4c00-b3e9-2a9ab1277f78</t>
  </si>
  <si>
    <t>http://goteborg.se/wps/portal?uri=gbglnk:gbg.page.580176ed-387a-42e1-aa46-b307da57ce9c</t>
  </si>
  <si>
    <t>http://goteborg.se/wps/portal?uri=gbglnk:20140610-090415</t>
  </si>
  <si>
    <t>http://goteborg.se/wps/portal?uri=gbglnk:gbg.page.8581fc5b-2921-409c-8e61-d1a792a8e21d</t>
  </si>
  <si>
    <t>http://goteborg.se/wps/portal?uri=gbglnk:20158161783872</t>
  </si>
  <si>
    <t>http://goteborg.se/wps/portal?uri=gbglnk:2015816171319546</t>
  </si>
  <si>
    <t>http://goteborg.se/wps/portal?uri=gbglnk:20150422-0908</t>
  </si>
  <si>
    <t>http://goteborg.se/wps/portal?uri=gbglnk:gbg.page.3c36a531-ec60-4f76-ae42-011fc018927e</t>
  </si>
  <si>
    <t>http://goteborg.se/wps/portal?uri=gbglnk:20141124-160036</t>
  </si>
  <si>
    <t>http://goteborg.se/wps/portal?uri=gbglnk:20120709-102845</t>
  </si>
  <si>
    <t>http://goteborg.se/wps/portal?uri=gbglnk:20141124-1442</t>
  </si>
  <si>
    <t>http://goteborg.se/wps/portal?uri=gbglnk:gbg.page.e40656af-ee66-485f-9b10-48e23b0c9d1e</t>
  </si>
  <si>
    <t>http://goteborg.se/wps/portal?uri=gbglnk:2016126102542809</t>
  </si>
  <si>
    <t>http://goteborg.se/wps/portal?uri=gbglnk:gbg.page.e40656af-ee66-485f-9b10-48e23b0c9d1e2</t>
  </si>
  <si>
    <t>http://goteborg.se/wps/portal?uri=gbglnk:2015639434426</t>
  </si>
  <si>
    <t>http://goteborg.se/wps/portal?uri=gbglnk:20120709-102832</t>
  </si>
  <si>
    <t>http://goteborg.se/wps/portal?uri=gbglnk:20120618-111923</t>
  </si>
  <si>
    <t>http://goteborg.se/wps/portal?uri=gbglnk:20120709-102955</t>
  </si>
  <si>
    <t>http://goteborg.se/wps/portal?uri=gbglnk:20130620-1232</t>
  </si>
  <si>
    <t>http://goteborg.se/wps/portal?uri=gbglnk:20130416-162050</t>
  </si>
  <si>
    <t>http://goteborg.se/wps/portal?uri=gbglnk:20120912-1056</t>
  </si>
  <si>
    <t>http://goteborg.se/wps/portal?uri=gbglnk:201606090928</t>
  </si>
  <si>
    <t>http://goteborg.se/wps/portal?uri=gbglnk:gbg.page.4c4bfea5-c2ca-4b87-9bce-dcb647c7a106</t>
  </si>
  <si>
    <t>http://goteborg.se/wps/portal?uri=gbglnk:fritextsok-handlingar</t>
  </si>
  <si>
    <t>http://goteborg.se/wps/portal?uri=gbglnk:20120817-112408</t>
  </si>
  <si>
    <t>http://goteborg.se/wps/portal?uri=gbglnk:1606091024</t>
  </si>
  <si>
    <t>http://goteborg.se/wps/portal?uri=gbglnk:sok-bolagshandlingar-ar-och-bolag</t>
  </si>
  <si>
    <t>http://goteborg.se/wps/portal?uri=gbglnk:fritextsok-bolagshandlingar</t>
  </si>
  <si>
    <t>http://goteborg.se/wps/portal?uri=gbglnk:20151147572157</t>
  </si>
  <si>
    <t>http://goteborg.se/wps/portal?uri=gbglnk:2015111192412427</t>
  </si>
  <si>
    <t>http://goteborg.se/wps/portal?uri=gbglnk:2015111194935567</t>
  </si>
  <si>
    <t>http://goteborg.se/wps/portal?uri=gbglnk:2015111110739204</t>
  </si>
  <si>
    <t>http://goteborg.se/wps/portal?uri=gbglnk:20141124-130025</t>
  </si>
  <si>
    <t>http://goteborg.se/wps/portal?uri=gbglnk:20140519162210</t>
  </si>
  <si>
    <t>http://goteborg.se/wps/portal?uri=gbglnk:20140520140220</t>
  </si>
  <si>
    <t>http://goteborg.se/wps/portal?uri=gbglnk:20140520140220b</t>
  </si>
  <si>
    <t>http://goteborg.se/wps/portal?uri=gbglnk:20140522-132220</t>
  </si>
  <si>
    <t>http://goteborg.se/wps/portal?uri=gbglnk:20140523-133330</t>
  </si>
  <si>
    <t>http://goteborg.se/wps/portal?uri=gbglnk:20140520172630</t>
  </si>
  <si>
    <t>http://goteborg.se/wps/portal?uri=gbglnk:201611102719275</t>
  </si>
  <si>
    <t>http://goteborg.se/wps/portal?uri=gbglnk:20140520165750</t>
  </si>
  <si>
    <t>http://goteborg.se/wps/portal?uri=gbglnk:20140527-141325</t>
  </si>
  <si>
    <t>http://goteborg.se/wps/portal?uri=gbglnk:20140527-142125</t>
  </si>
  <si>
    <t>http://goteborg.se/wps/portal?uri=gbglnk:20140520170520</t>
  </si>
  <si>
    <t>http://goteborg.se/wps/portal?uri=gbglnk:20150128</t>
  </si>
  <si>
    <t>http://goteborg.se/wps/portal?uri=gbglnk:20140523-134125</t>
  </si>
  <si>
    <t>http://goteborg.se/wps/portal?uri=gbglnk:20140523-134125b</t>
  </si>
  <si>
    <t>http://goteborg.se/wps/portal?uri=gbglnk:201615131014333</t>
  </si>
  <si>
    <t>http://goteborg.se/wps/portal?uri=gbglnk:20161892039608</t>
  </si>
  <si>
    <t>http://goteborg.se/wps/portal?uri=gbglnk:20140814-144501</t>
  </si>
  <si>
    <t>http://goteborg.se/wps/portal?uri=gbglnk:20140813-115150</t>
  </si>
  <si>
    <t>http://goteborg.se/wps/portal?uri=gbglnk:20150326-0912</t>
  </si>
  <si>
    <t>http://goteborg.se/wps/portal?uri=gbglnk:2015913133220137</t>
  </si>
  <si>
    <t>http://goteborg.se/wps/portal?uri=gbglnk:2015913141054404</t>
  </si>
  <si>
    <t>http://goteborg.se/wps/portal?uri=gbglnk:2015913141611634</t>
  </si>
  <si>
    <t>http://goteborg.se/wps/portal?uri=gbglnk:2015913141945707</t>
  </si>
  <si>
    <t>http://goteborg.se/wps/portal?uri=gbglnk:2016613103818256</t>
  </si>
  <si>
    <t>http://goteborg.se/wps/portal?uri=gbglnk:2016812125646925</t>
  </si>
  <si>
    <t>http://goteborg.se/wps/portal?uri=gbglnk:201681213222572</t>
  </si>
  <si>
    <t>http://goteborg.se/wps/portal?uri=gbglnk:201681213550499</t>
  </si>
  <si>
    <t>http://goteborg.se/wps/portal?uri=gbglnk:201611104317582</t>
  </si>
  <si>
    <t>http://goteborg.se/wps/portal?uri=gbglnk:20150410-1107</t>
  </si>
  <si>
    <t>http://goteborg.se/wps/portal?uri=gbglnk:20150410-1147</t>
  </si>
  <si>
    <t>http://goteborg.se/wps/portal?uri=gbglnk:2015413142117</t>
  </si>
  <si>
    <t>http://goteborg.se/wps/portal?uri=gbglnk:201561112349</t>
  </si>
  <si>
    <t>http://goteborg.se/wps/portal?uri=gbglnk:2015811161230809</t>
  </si>
  <si>
    <t>http://goteborg.se/wps/portal?uri=gbglnk:20141111-1419</t>
  </si>
  <si>
    <t>http://goteborg.se/wps/portal?uri=gbglnk:20150326-1047</t>
  </si>
  <si>
    <t>http://goteborg.se/wps/portal?uri=gbglnk:20140326-1110</t>
  </si>
  <si>
    <t>http://goteborg.se/wps/portal?uri=gbglnk:20150326-1125</t>
  </si>
  <si>
    <t>http://goteborg.se/wps/portal?uri=gbglnk:20150326-1125b</t>
  </si>
  <si>
    <t>http://goteborg.se/wps/portal?uri=gbglnk:20150326-1218</t>
  </si>
  <si>
    <t>http://goteborg.se/wps/portal?uri=gbglnk:20150326-1227</t>
  </si>
  <si>
    <t>http://goteborg.se/wps/portal?uri=gbglnk:20150326-1233</t>
  </si>
  <si>
    <t>http://goteborg.se/wps/portal?uri=gbglnk:2015614141114321</t>
  </si>
  <si>
    <t>http://goteborg.se/wps/portal?uri=gbglnk:20150326-1213</t>
  </si>
  <si>
    <t>http://goteborg.se/wps/portal?uri=gbglnk:20150408-0926</t>
  </si>
  <si>
    <t>http://goteborg.se/wps/portal?uri=gbglnk:2016530131142727</t>
  </si>
  <si>
    <t>http://goteborg.se/wps/portal?uri=gbglnk:20150423-1316</t>
  </si>
  <si>
    <t>http://goteborg.se/wps/portal?uri=gbglnk:gbg.page.9f34d49c-b623-4340-96b7-bec80a44a1d8</t>
  </si>
  <si>
    <t>http://goteborg.se/wps/portal?uri=gbglnk:20161114716158</t>
  </si>
  <si>
    <t>http://goteborg.se/wps/portal?uri=gbglnk:20130417-1425</t>
  </si>
  <si>
    <t>http://goteborg.se/wps/portal?uri=gbglnk:20130417-1433</t>
  </si>
  <si>
    <t>http://goteborg.se/wps/portal?uri=gbglnk:20130417-1513</t>
  </si>
  <si>
    <t>http://goteborg.se/wps/portal?uri=gbglnk:2014-01-31-1714</t>
  </si>
  <si>
    <t>http://goteborg.se/wps/portal?uri=gbglnk:20130417-1507</t>
  </si>
  <si>
    <t>http://goteborg.se/wps/portal?uri=gbglnk:20130417-1525</t>
  </si>
  <si>
    <t>http://goteborg.se/wps/portal?uri=gbglnk:201611133750139</t>
  </si>
  <si>
    <t>http://goteborg.se/wps/portal?uri=gbglnk:20130417-1321</t>
  </si>
  <si>
    <t>http://goteborg.se/wps/portal?uri=gbglnk:201611125336439</t>
  </si>
  <si>
    <t>http://goteborg.se/wps/portal?uri=gbglnk:20130417-1338</t>
  </si>
  <si>
    <t>http://goteborg.se/wps/portal?uri=gbglnk:20130417-1344</t>
  </si>
  <si>
    <t>http://goteborg.se/wps/portal?uri=gbglnk:20130417-1350</t>
  </si>
  <si>
    <t>http://goteborg.se/wps/portal?uri=gbglnk:201611131018462</t>
  </si>
  <si>
    <t>http://goteborg.se/wps/portal?uri=gbglnk:20130417-1403</t>
  </si>
  <si>
    <t>http://goteborg.se/wps/portal?uri=gbglnk:20130417-1416</t>
  </si>
  <si>
    <t>http://goteborg.se/wps/portal?uri=gbglnk:20161295124131</t>
  </si>
  <si>
    <t>http://goteborg.se/wps/portal?uri=gbglnk:20130417-1624</t>
  </si>
  <si>
    <t>http://goteborg.se/wps/portal?uri=gbglnk:20130417-1700</t>
  </si>
  <si>
    <t>http://goteborg.se/wps/portal?uri=gbglnk:20130417-1716</t>
  </si>
  <si>
    <t>http://goteborg.se/wps/portal?uri=gbglnk:20130417-1640</t>
  </si>
  <si>
    <t>http://goteborg.se/wps/portal?uri=gbglnk:20130417-1647</t>
  </si>
  <si>
    <t>http://goteborg.se/wps/portal?uri=gbglnk:20130417-1655</t>
  </si>
  <si>
    <t>http://goteborg.se/wps/portal?uri=gbglnk:20140520175850</t>
  </si>
  <si>
    <t>http://goteborg.se/wps/portal?uri=gbglnk:20130417-1751</t>
  </si>
  <si>
    <t>http://goteborg.se/wps/portal?uri=gbglnk:20130417-1758</t>
  </si>
  <si>
    <t>http://goteborg.se/wps/portal?uri=gbglnk:20130417-1806</t>
  </si>
  <si>
    <t>http://goteborg.se/wps/portal?uri=gbglnk:20130417-1812</t>
  </si>
  <si>
    <t>http://goteborg.se/wps/portal?uri=gbglnk:20121112-1107</t>
  </si>
  <si>
    <t>http://goteborg.se/wps/portal?uri=gbglnk:20121112-1126</t>
  </si>
  <si>
    <t>http://goteborg.se/wps/portal?uri=gbglnk:20121112-1129</t>
  </si>
  <si>
    <t>http://goteborg.se/wps/portal?uri=gbglnk:20121112-1127</t>
  </si>
  <si>
    <t>http://goteborg.se/wps/portal?uri=gbglnk:20120907-1002</t>
  </si>
  <si>
    <t>http://goteborg.se/wps/portal?uri=gbglnk:20120907-1002b</t>
  </si>
  <si>
    <t>http://goteborg.se/wps/portal?uri=gbglnk:20121113-0911</t>
  </si>
  <si>
    <t>http://goteborg.se/wps/portal?uri=gbglnk:2013-10-02</t>
  </si>
  <si>
    <t>http://goteborg.se/wps/portal?uri=gbglnk:20121123-1123</t>
  </si>
  <si>
    <t>http://goteborg.se/wps/portal?uri=gbglnk:20131022-1538</t>
  </si>
  <si>
    <t>http://goteborg.se/wps/portal?uri=gbglnk:201611121239226</t>
  </si>
  <si>
    <t>http://goteborg.se/wps/portal?uri=gbglnk:gbg.page.df588028-551f-4622-8418-797eb67e5b49</t>
  </si>
  <si>
    <t>http://goteborg.se/wps/portal?uri=gbglnk:20140926-104625</t>
  </si>
  <si>
    <t>http://goteborg.se/wps/portal?uri=gbglnk:gbg.page.9fa4e3d6-138c-4c37-94a1-2331e79a89d2</t>
  </si>
  <si>
    <t>http://goteborg.se/wps/portal?uri=gbglnk:gbg.page.9fa4e3d6-138c-4c37-94a1-2331e79a89d2b</t>
  </si>
  <si>
    <t>http://goteborg.se/wps/portal?uri=gbglnk:20140623-125826</t>
  </si>
  <si>
    <t>http://goteborg.se/wps/portal?uri=gbglnk:2014-08-19-154950</t>
  </si>
  <si>
    <t>http://goteborg.se/wps/portal?uri=gbglnk:2014-08-19-154951</t>
  </si>
  <si>
    <t>http://goteborg.se/wps/portal?uri=gbglnk:20140328-162420</t>
  </si>
  <si>
    <t>http://goteborg.se/wps/portal?uri=gbglnk:20141118-1611</t>
  </si>
  <si>
    <t>http://goteborg.se/wps/portal?uri=gbglnk:2014-08-19-154952</t>
  </si>
  <si>
    <t>http://goteborg.se/wps/portal?uri=gbglnk:201612122342489</t>
  </si>
  <si>
    <t>http://goteborg.se/wps/portal?uri=gbglnk:gbg.page.8cffa423-ba53-4ae0-af95-44c254fcb7df</t>
  </si>
  <si>
    <t>http://goteborg.se/wps/portal?uri=gbglnk:gbg.page.1624380d-f88a-401c-8e2e-8242df39e7bf</t>
  </si>
  <si>
    <t>http://goteborg.se/wps/portal?uri=gbglnk:gbg.page.b97b68b6-668c-4ade-a7ae-bee18620f33f</t>
  </si>
  <si>
    <t>http://goteborg.se/wps/portal?uri=gbglnk:gbg.page.9c0ff7f7-2b19-4319-8110-c8d4730c8f18</t>
  </si>
  <si>
    <t>http://goteborg.se/wps/portal?uri=gbglnk:2015111814019895</t>
  </si>
  <si>
    <t>http://goteborg.se/wps/portal?uri=gbglnk:20165281195928</t>
  </si>
  <si>
    <t>http://goteborg.se/wps/portal?uri=gbglnk:2016528111417428</t>
  </si>
  <si>
    <t>http://goteborg.se/wps/portal?uri=gbglnk:2016528111643387</t>
  </si>
  <si>
    <t>http://goteborg.se/wps/portal?uri=gbglnk:2016411125349723</t>
  </si>
  <si>
    <t>http://goteborg.se/wps/portal?uri=gbglnk:GBG.For</t>
  </si>
  <si>
    <t>http://goteborg.se/wps/portal?uri=gbglnk:gbg.page.860285f5-a75c-49e7-bc59-60571754e13d</t>
  </si>
  <si>
    <t>http://goteborg.se/wps/portal?uri=gbglnk:gbg.page.ede1a321-0d91-44e0-a653-4b17ccc7aae6</t>
  </si>
  <si>
    <t>http://goteborg.se/wps/portal?uri=gbglnk:gbg.page.7ec4e038-1a0c-4270-8fb0-9c79fb2584d9</t>
  </si>
  <si>
    <t>http://goteborg.se/wps/portal?uri=gbglnk:gbg.page.20120911-1025</t>
  </si>
  <si>
    <t>http://goteborg.se/wps/portal?uri=gbglnk:gbg.page.20120827-0847</t>
  </si>
  <si>
    <t>http://goteborg.se/wps/portal?uri=gbglnk:gbg.page.9dafe980-196d-4b49-8144-f4519e8a70d4</t>
  </si>
  <si>
    <t>http://goteborg.se/wps/portal?uri=gbglnk:gbg.page.3e173645-6f2b-444f-afbc-fbaf57902b37</t>
  </si>
  <si>
    <t>http://goteborg.se/wps/portal?uri=gbglnk:gbg.page.6727a270-4f1f-44ff-9a5a-1313a29882fb</t>
  </si>
  <si>
    <t>http://goteborg.se/wps/portal?uri=gbglnk:20131213-123023</t>
  </si>
  <si>
    <t>http://goteborg.se/wps/portal?uri=gbglnk:20120906-133000</t>
  </si>
  <si>
    <t>http://goteborg.se/wps/portal?uri=gbglnk:gbg.page.bc57f09a-d5c5-42a5-9e6f-e1231b18bdc3</t>
  </si>
  <si>
    <t>http://goteborg.se/wps/portal?uri=gbglnk:gbg.page.3211002d-f34b-40fe-a68f-fb5c0b6d8650</t>
  </si>
  <si>
    <t>http://goteborg.se/wps/portal?uri=gbglnk:gbg.page.d73e54b4-9768-40e1-acd1-b9c99c7bd4b5</t>
  </si>
  <si>
    <t>http://goteborg.se/wps/portal?uri=gbglnk:201622415222488</t>
  </si>
  <si>
    <t>http://goteborg.se/wps/portal?uri=gbglnk:gbg.page.321ffabb-a85d-4708-9ffd-5f72998f2308</t>
  </si>
  <si>
    <t>http://goteborg.se/wps/portal?uri=gbglnk:gbg.page.d0979153-c165-43f3-ac71-7236a3b5b25e</t>
  </si>
  <si>
    <t>http://goteborg.se/wps/portal?uri=gbglnk:gbg.page.70d9fa44-3852-4e19-aa72-1a897973a1e6</t>
  </si>
  <si>
    <t>http://goteborg.se/wps/portal?uri=gbglnk:gbg.page.d89cdd09-6c92-43d4-93a3-27fe9f20af02</t>
  </si>
  <si>
    <t>http://goteborg.se/wps/portal?uri=gbglnk:gbg.page.2537c2e7-4359-4297-9fd4-8c692f1ab562</t>
  </si>
  <si>
    <t>http://goteborg.se/wps/portal?uri=gbglnk:gbg.page.826fee7f-1cf2-4236-9bb5-3e28767bce8e</t>
  </si>
  <si>
    <t>http://goteborg.se/wps/portal?uri=gbglnk:20120905-134900</t>
  </si>
  <si>
    <t>http://goteborg.se/wps/portal?uri=gbglnk:gbg.page.3bfbbb18-e690-4746-8a38-005ffc8a9e47</t>
  </si>
  <si>
    <t>http://goteborg.se/wps/portal?uri=gbglnk:gbg.page.36844123-6598-49e8-a828-57882e43ea26</t>
  </si>
  <si>
    <t>http://goteborg.se/wps/portal?uri=gbglnk:20120906-151500</t>
  </si>
  <si>
    <t>http://goteborg.se/wps/portal?uri=gbglnk:gbg.page.8318df81-cf51-4f24-b4c0-d54547af7538</t>
  </si>
  <si>
    <t>http://goteborg.se/wps/portal?uri=gbglnk:gbg.page.91ced68a-641e-4bee-965b-8a9dd446d8ec</t>
  </si>
  <si>
    <t>http://goteborg.se/wps/portal?uri=gbglnk:gbg.page.d6819362-a0e9-43d6-bb6e-54b338e16e04</t>
  </si>
  <si>
    <t>http://goteborg.se/wps/portal?uri=gbglnk:gbg.page.7d3ee407-ab3d-47ff-9a7a-e672b7968866</t>
  </si>
  <si>
    <t>http://goteborg.se/wps/portal?uri=gbglnk:gbg.page.970fb89f-f45f-468c-acf5-70a225e5ff52</t>
  </si>
  <si>
    <t>http://goteborg.se/wps/portal?uri=gbglnk:gbg.page.90e2954b-e6bb-4348-9107-89867f7c32d4</t>
  </si>
  <si>
    <t>http://goteborg.se/wps/portal?uri=gbglnk:gbg.page.54e4744a-5928-44b7-a245-d3734b6a990d</t>
  </si>
  <si>
    <t>http://goteborg.se/wps/portal?uri=gbglnk:gbg.page.d18e77c5-47ae-4dd2-ac5f-453da36782a0</t>
  </si>
  <si>
    <t>http://goteborg.se/wps/portal?uri=gbglnk:gbg.page.309816fc-c27d-43d0-85a4-8bbfae32b487</t>
  </si>
  <si>
    <t>http://goteborg.se/wps/portal?uri=gbglnk:gbg.page.7edfca2a-84cc-4f41-b225-d3823d765bb3</t>
  </si>
  <si>
    <t>http://goteborg.se/wps/portal?uri=gbglnk:gbg.page.d5da1729-ca31-4f5b-b899-d8609b6486c8</t>
  </si>
  <si>
    <t>http://goteborg.se/wps/portal?uri=gbglnk:gbg.page.2f4d2b1f-3057-4e1b-a214-deb5a564534f</t>
  </si>
  <si>
    <t>http://goteborg.se/wps/portal?uri=gbglnk:20121214-144710</t>
  </si>
  <si>
    <t>http://goteborg.se/wps/portal?uri=gbglnk:gbg.page.b6768671-0dd8-4221-bf32-d723853c1f5a</t>
  </si>
  <si>
    <t>http://goteborg.se/wps/portal?uri=gbglnk:20151171023403</t>
  </si>
  <si>
    <t>http://goteborg.se/wps/portal?uri=gbglnk:gbg.page.532c8d78-f4a8-4bf9-9dc9-bf1e72ef5ffd</t>
  </si>
  <si>
    <t>http://goteborg.se/wps/portal?uri=gbglnk:gbg.page.7aa85934-64f6-43eb-97c9-816087782e81</t>
  </si>
  <si>
    <t>http://goteborg.se/wps/portal?uri=gbglnk:gbg.page.5bcce865-00f6-4111-925c-ab7c374e4cf3</t>
  </si>
  <si>
    <t>http://goteborg.se/wps/portal?uri=gbglnk:2016425102229131</t>
  </si>
  <si>
    <t>http://goteborg.se/wps/portal?uri=gbglnk:20140423-150903</t>
  </si>
  <si>
    <t>http://goteborg.se/wps/portal?uri=gbglnk:20141110-151828</t>
  </si>
  <si>
    <t>http://goteborg.se/wps/portal?uri=gbglnk:201602014641249</t>
  </si>
  <si>
    <t>http://goteborg.se/wps/portal?uri=gbglnk:20120626121400</t>
  </si>
  <si>
    <t>http://goteborg.se/wps/portal?uri=gbglnk:20120626-121600</t>
  </si>
  <si>
    <t>http://goteborg.se/wps/portal?uri=gbglnk:gbg.page.bceb39cb-41e8-4060-8c31-12002e845dc9</t>
  </si>
  <si>
    <t>http://goteborg.se/wps/portal?uri=gbglnk:gbg.page.2b25c1c1-7fb3-4b10-8cca-55af50752fd8</t>
  </si>
  <si>
    <t>http://goteborg.se/wps/portal?uri=gbglnk:gbg.page.ec096889-8e7e-4988-bb91-d3c0f1c23950</t>
  </si>
  <si>
    <t>http://goteborg.se/wps/portal?uri=gbglnk:gbg.page.e82716e7-f02e-423a-a4b8-cb27ffdacfa5</t>
  </si>
  <si>
    <t>http://goteborg.se/wps/portal?uri=gbglnk:gbg.page.e918d275-b054-47f8-b365-e3035c4f34c3</t>
  </si>
  <si>
    <t>http://goteborg.se/wps/portal?uri=gbglnk:gbg.page.2065e46b-3739-4d5e-b27e-650c6639b492</t>
  </si>
  <si>
    <t>http://goteborg.se/wps/portal?uri=gbglnk:gbg.page.7fa4917b-25f5-4b9c-ac34-590a3ea5f870</t>
  </si>
  <si>
    <t>http://goteborg.se/wps/portal?uri=gbglnk:gbg.page.4fd3882b-7178-4202-a03b-6ac43b5c2305</t>
  </si>
  <si>
    <t>http://goteborg.se/wps/portal?uri=gbglnk:gbg.page.327994e8-6aa5-4d27-960f-6aa4be0194de</t>
  </si>
  <si>
    <t>http://goteborg.se/wps/portal?uri=gbglnk:gbg.page.04fd8024-6c60-4f1f-ba1a-850396013c5e</t>
  </si>
  <si>
    <t>http://goteborg.se/wps/portal?uri=gbglnk:2016020112655666</t>
  </si>
  <si>
    <t>http://goteborg.se/wps/portal?uri=gbglnk:20140410-124552</t>
  </si>
  <si>
    <t>http://goteborg.se/wps/portal?uri=gbglnk:20140410-130741</t>
  </si>
  <si>
    <t>http://goteborg.se/wps/portal?uri=gbglnk:2014-03-04-150250</t>
  </si>
  <si>
    <t>http://goteborg.se/wps/portal?uri=gbglnk:gbg.page.38ced465-c373-45ba-88ec-816f33621ed0</t>
  </si>
  <si>
    <t>http://goteborg.se/wps/portal?uri=gbglnk:20140530-142828</t>
  </si>
  <si>
    <t>http://goteborg.se/wps/portal?uri=gbglnk:20140709-141208</t>
  </si>
  <si>
    <t>http://goteborg.se/wps/portal?uri=gbglnk:20151111125832997</t>
  </si>
  <si>
    <t>http://goteborg.se/wps/portal?uri=gbglnk:20120625-175800</t>
  </si>
  <si>
    <t>http://goteborg.se/wps/portal?uri=gbglnk:20150212-163931</t>
  </si>
  <si>
    <t>http://goteborg.se/wps/portal?uri=gbglnk:20150122-1408</t>
  </si>
  <si>
    <t>http://goteborg.se/wps/portal?uri=gbglnk:20150212-170219</t>
  </si>
  <si>
    <t>http://goteborg.se/wps/portal?uri=gbglnk:20140625-082231</t>
  </si>
  <si>
    <t>http://goteborg.se/wps/portal?uri=gbglnk:20140625-082534</t>
  </si>
  <si>
    <t>http://goteborg.se/wps/portal?uri=gbglnk:2014-02-19-110650</t>
  </si>
  <si>
    <t>http://goteborg.se/wps/portal?uri=gbglnk:gbg.page.14a87c02-5600-4185-b9b7-5c1a3daf175d</t>
  </si>
  <si>
    <t>http://goteborg.se/wps/portal?uri=gbglnk:20120630-1544</t>
  </si>
  <si>
    <t>http://goteborg.se/wps/portal?uri=gbglnk:20120630-1613</t>
  </si>
  <si>
    <t>http://goteborg.se/wps/portal?uri=gbglnk:20120630-1617</t>
  </si>
  <si>
    <t>http://goteborg.se/wps/portal?uri=gbglnk:20120630-1620</t>
  </si>
  <si>
    <t>http://goteborg.se/wps/portal?uri=gbglnk:20120630-163100</t>
  </si>
  <si>
    <t>http://goteborg.se/wps/portal?uri=gbglnk:20120630-1623</t>
  </si>
  <si>
    <t>http://goteborg.se/wps/portal?uri=gbglnk:20120630-162500</t>
  </si>
  <si>
    <t>http://goteborg.se/wps/portal?uri=gbglnk:20120630-162800</t>
  </si>
  <si>
    <t>http://goteborg.se/wps/portal?uri=gbglnk:20120630-1154</t>
  </si>
  <si>
    <t>http://goteborg.se/wps/portal?uri=gbglnk:20120909-103600</t>
  </si>
  <si>
    <t>http://goteborg.se/wps/portal?uri=gbglnk:20120107-133400</t>
  </si>
  <si>
    <t>http://goteborg.se/wps/portal?uri=gbglnk:20120701-143200</t>
  </si>
  <si>
    <t>http://goteborg.se/wps/portal?uri=gbglnk:20120701-140100</t>
  </si>
  <si>
    <t>http://goteborg.se/wps/portal?uri=gbglnk:20140625-161234</t>
  </si>
  <si>
    <t>http://goteborg.se/wps/portal?uri=gbglnk:20120630-1610</t>
  </si>
  <si>
    <t>http://goteborg.se/wps/portal?uri=gbglnk:20120701-145000</t>
  </si>
  <si>
    <t>http://goteborg.se/wps/portal?uri=gbglnk:20120701-1556b</t>
  </si>
  <si>
    <t>http://goteborg.se/wps/portal?uri=gbglnk:20120701-1556</t>
  </si>
  <si>
    <t>http://goteborg.se/wps/portal?uri=gbglnk:gbg.page.eed60700-e239-45fe-9cbe-cbe34f3bcd10</t>
  </si>
  <si>
    <t>http://goteborg.se/wps/portal?uri=gbglnk:20120701-145400</t>
  </si>
  <si>
    <t>http://goteborg.se/wps/portal?uri=gbglnk:20120701-145400b</t>
  </si>
  <si>
    <t>http://goteborg.se/wps/portal?uri=gbglnk:20120701-155100</t>
  </si>
  <si>
    <t>http://goteborg.se/wps/portal?uri=gbglnk:20120701-155400</t>
  </si>
  <si>
    <t>http://goteborg.se/wps/portal?uri=gbglnk:20120630-115900</t>
  </si>
  <si>
    <t>http://goteborg.se/wps/portal?uri=gbglnk:20140625-160910</t>
  </si>
  <si>
    <t>http://goteborg.se/wps/portal?uri=gbglnk:20140625-161123</t>
  </si>
  <si>
    <t>http://goteborg.se/wps/portal?uri=gbglnk:20120630-122900</t>
  </si>
  <si>
    <t>http://goteborg.se/wps/portal?uri=gbglnk:20120630-1255</t>
  </si>
  <si>
    <t>http://goteborg.se/wps/portal?uri=gbglnk:20120630-1210</t>
  </si>
  <si>
    <t>http://goteborg.se/wps/portal?uri=gbglnk:20120630-120500</t>
  </si>
  <si>
    <t>http://goteborg.se/wps/portal?uri=gbglnk:20120909-110900</t>
  </si>
  <si>
    <t>http://goteborg.se/wps/portal?uri=gbglnk:20120630-121500</t>
  </si>
  <si>
    <t>http://goteborg.se/wps/portal?uri=gbglnk:20120630-1245</t>
  </si>
  <si>
    <t>http://goteborg.se/wps/portal?uri=gbglnk:20120630-124700</t>
  </si>
  <si>
    <t>http://goteborg.se/wps/portal?uri=gbglnk:20120630-1250</t>
  </si>
  <si>
    <t>http://goteborg.se/wps/portal?uri=gbglnk:20120630-125200</t>
  </si>
  <si>
    <t>http://goteborg.se/wps/portal?uri=gbglnk:gbg.page.fb9fa12c-c2ec-4d3c-bde3-cc2c4636763f</t>
  </si>
  <si>
    <t>http://goteborg.se/wps/portal?uri=gbglnk:gbg.page.4c2f6cb6-776e-4a66-835f-f4ada6a6899f</t>
  </si>
  <si>
    <t>http://goteborg.se/wps/portal?uri=gbglnk:201604115939327</t>
  </si>
  <si>
    <t>http://goteborg.se/wps/portal?uri=gbglnk:gbg.page.ca983750-ecf5-4be8-97a2-25149f5d4f0a</t>
  </si>
  <si>
    <t>http://goteborg.se/wps/portal?uri=gbglnk:20120914-142800</t>
  </si>
  <si>
    <t>http://goteborg.se/wps/portal?uri=gbglnk:20120914-1431</t>
  </si>
  <si>
    <t>http://goteborg.se/wps/portal?uri=gbglnk:gbg.page.ca79b183-23d5-4373-9aaa-5b9de894a02f</t>
  </si>
  <si>
    <t>http://goteborg.se/wps/portal?uri=gbglnk:gbg.page.4dfe2bb2-ae9e-4eef-887f-1a03075d281e</t>
  </si>
  <si>
    <t>http://goteborg.se/wps/portal?uri=gbglnk:gbg.page.4c8dbea4-11d9-4db2-86bd-6d9ea326902a</t>
  </si>
  <si>
    <t>http://goteborg.se/wps/portal?uri=gbglnk:gbg.page.4bd5ad0d-500f-4698-b1c0-dfa9af3ac497</t>
  </si>
  <si>
    <t>http://goteborg.se/wps/portal?uri=gbglnk:gbg.page.a357e723-777e-4a31-a95e-a58d8f91ccc1</t>
  </si>
  <si>
    <t>http://goteborg.se/wps/portal?uri=gbglnk:20120628-174100</t>
  </si>
  <si>
    <t>http://goteborg.se/wps/portal?uri=gbglnk:gbg.page.d9a8c9e0-95f1-4ef0-a423-981a69d6a585</t>
  </si>
  <si>
    <t>http://goteborg.se/wps/portal?uri=gbglnk:gbg.page.e0c795ed-a0cf-480f-8324-2c2b7ba36dbc</t>
  </si>
  <si>
    <t>http://goteborg.se/wps/portal?uri=gbglnk:gbg.page.712e9672-3751-40f4-946f-ac9d44060a0c</t>
  </si>
  <si>
    <t>http://goteborg.se/wps/portal?uri=gbglnk:gbg.page.62e309b5-fbf8-479c-9e34-fc8763eec39e</t>
  </si>
  <si>
    <t>http://goteborg.se/wps/portal?uri=gbglnk:gbg.page.c2f1bb80-1306-49b0-b7f6-05db4de5c81a</t>
  </si>
  <si>
    <t>http://goteborg.se/wps/portal?uri=gbglnk:gbg.page.5256c796-68f9-4da9-b8cc-5e3440977c68</t>
  </si>
  <si>
    <t>http://goteborg.se/wps/portal?uri=gbglnk:20120909-1055</t>
  </si>
  <si>
    <t>http://goteborg.se/wps/portal?uri=gbglnk:gbg.page.b7fb3a63-8452-497d-ac3b-9fbecf267891</t>
  </si>
  <si>
    <t>http://goteborg.se/wps/portal?uri=gbglnk:gbg.page.30f37111-cb88-4d49-add3-14120d782805</t>
  </si>
  <si>
    <t>http://goteborg.se/wps/portal?uri=gbglnk:20151012104032462</t>
  </si>
  <si>
    <t>http://goteborg.se/wps/portal?uri=gbglnk:20120625-164500</t>
  </si>
  <si>
    <t>http://goteborg.se/wps/portal?uri=gbglnk:gbg.page.a1807091-d371-46f0-8130-a31439678cc7</t>
  </si>
  <si>
    <t>http://goteborg.se/wps/portal?uri=gbglnk:20120626115500</t>
  </si>
  <si>
    <t>http://goteborg.se/wps/portal?uri=gbglnk:20120625-152835b</t>
  </si>
  <si>
    <t>http://goteborg.se/wps/portal?uri=gbglnk:gbg.page.b3da981c-f88c-41a9-a8d9-41e50e2e4aad</t>
  </si>
  <si>
    <t>http://goteborg.se/wps/portal?uri=gbglnk:gbg.page.ec601449-eddc-4e15-9e4b-f5082faaa746</t>
  </si>
  <si>
    <t>http://goteborg.se/wps/portal?uri=gbglnk:gbg.page.ac0399a3-6264-4560-8e93-76eab40efcd2</t>
  </si>
  <si>
    <t>http://goteborg.se/wps/portal?uri=gbglnk:gbg.page.058f1c0b-aa4e-4d37-b21d-c9c0bcdf3ee0</t>
  </si>
  <si>
    <t>http://goteborg.se/wps/portal?uri=gbglnk:20120625-162800</t>
  </si>
  <si>
    <t>http://goteborg.se/wps/portal?uri=gbglnk:20140703-101432</t>
  </si>
  <si>
    <t>http://goteborg.se/wps/portal?uri=gbglnk:gbg.page.667c5d3b-f149-4b71-b45a-df24bd4db51c</t>
  </si>
  <si>
    <t>http://goteborg.se/wps/portal?uri=gbglnk:gbg.page.cd112522-fd70-45db-886d-f9c381fcd5fc</t>
  </si>
  <si>
    <t>http://goteborg.se/wps/portal?uri=gbglnk:2016222144217939</t>
  </si>
  <si>
    <t>http://goteborg.se/wps/portal?uri=gbglnk:2015102714122798</t>
  </si>
  <si>
    <t>http://goteborg.se/wps/portal?uri=gbglnk:2016222144957259</t>
  </si>
  <si>
    <t>http://goteborg.se/wps/portal?uri=gbglnk:2016717133911972</t>
  </si>
  <si>
    <t>http://goteborg.se/wps/portal?uri=gbglnk:2016019123140258</t>
  </si>
  <si>
    <t>http://goteborg.se/wps/portal?uri=gbglnk:gbg.page.0216cc9c-aa09-4b70-ae32-a283f47682b5</t>
  </si>
  <si>
    <t>http://goteborg.se/wps/portal?uri=gbglnk:20140410-155757</t>
  </si>
  <si>
    <t>http://goteborg.se/wps/portal?uri=gbglnk:20120709-104239</t>
  </si>
  <si>
    <t>http://goteborg.se/wps/portal?uri=gbglnk:20141203-134510</t>
  </si>
  <si>
    <t>http://goteborg.se/wps/portal?uri=gbglnk:2016726134425749</t>
  </si>
  <si>
    <t>http://goteborg.se/wps/portal?uri=gbglnk:gbg.page.35944f9c-d254-4a58-9cde-0f5783f2eb22</t>
  </si>
  <si>
    <t>http://goteborg.se/wps/portal?uri=gbglnk:201511912254815</t>
  </si>
  <si>
    <t>http://goteborg.se/wps/portal?uri=gbglnk:gbg.page.2012-12-11-160550</t>
  </si>
  <si>
    <t>http://goteborg.se/wps/portal?uri=gbglnk:20130208-1135</t>
  </si>
  <si>
    <t>http://goteborg.se/wps/portal?uri=gbglnk:20140821-171551</t>
  </si>
  <si>
    <t>http://goteborg.se/wps/portal?uri=gbglnk:gbg.page.7d1638ac-88cb-4912-9cbb-49147b5614d5</t>
  </si>
  <si>
    <t>http://goteborg.se/wps/portal?uri=gbglnk:201511910214238</t>
  </si>
  <si>
    <t>http://goteborg.se/wps/portal?uri=gbglnk:gbg.page.3044993e-7b90-43fc-bb19-33ff008cfd8d</t>
  </si>
  <si>
    <t>http://goteborg.se/wps/portal?uri=gbglnk:20120911-162800</t>
  </si>
  <si>
    <t>http://goteborg.se/wps/portal?uri=gbglnk:gbg.page.7a454a78-6b75-4fd7-90d4-39f480ae26b2</t>
  </si>
  <si>
    <t>http://goteborg.se/wps/portal?uri=gbglnk:gbg.page.cca42634-7b1e-445b-9ce7-a49ca81b4f37</t>
  </si>
  <si>
    <t>http://goteborg.se/wps/portal?uri=gbglnk:gbg.page.a766c3b6-ddf6-489d-8389-9e9cd21b25ba</t>
  </si>
  <si>
    <t>http://goteborg.se/wps/portal?uri=gbglnk:gbg.page.9dc83504-59ab-44ec-aba7-59a3c9f7dbd8</t>
  </si>
  <si>
    <t>http://goteborg.se/wps/portal?uri=gbglnk:20161914500933</t>
  </si>
  <si>
    <t>http://goteborg.se/wps/portal?uri=gbglnk:gbg.page.79f79649-71bf-44b9-aa73-db8e1ce159e0</t>
  </si>
  <si>
    <t>http://goteborg.se/wps/portal?uri=gbglnk:gbg.page.34aa563a-7518-42a5-8926-1f24d8703455</t>
  </si>
  <si>
    <t>http://goteborg.se/wps/portal?uri=gbglnk:20165158566705</t>
  </si>
  <si>
    <t>http://goteborg.se/wps/portal?uri=gbglnk:gbg.page.11473d25-c79c-484b-8719-e6a575f41b5e</t>
  </si>
  <si>
    <t>http://goteborg.se/wps/portal?uri=gbglnk:2015117122515932</t>
  </si>
  <si>
    <t>http://goteborg.se/wps/portal?uri=gbglnk:20120628-172300</t>
  </si>
  <si>
    <t>http://goteborg.se/wps/portal?uri=gbglnk:20120630-114300</t>
  </si>
  <si>
    <t>http://goteborg.se/wps/portal?uri=gbglnk:2015117122550285</t>
  </si>
  <si>
    <t>http://goteborg.se/wps/portal?uri=gbglnk:20120628-1727</t>
  </si>
  <si>
    <t>http://goteborg.se/wps/portal?uri=gbglnk:20120630-114500</t>
  </si>
  <si>
    <t>http://goteborg.se/wps/portal?uri=gbglnk:gbg.page.ea49907e-bb0d-4c71-82d5-d03d2fe59f07</t>
  </si>
  <si>
    <t>http://goteborg.se/wps/portal?uri=gbglnk:gbg.page.b4e51b63-53ac-469c-b544-1b8a15777339</t>
  </si>
  <si>
    <t>http://goteborg.se/wps/portal?uri=gbglnk:gbg.page.28e2807e-dcd1-4887-861e-5ec1dc9f020c</t>
  </si>
  <si>
    <t>http://goteborg.se/wps/portal?uri=gbglnk:gbg.page.d23fbb3a-5bc4-4234-aa8c-904c24e1a14a</t>
  </si>
  <si>
    <t>http://goteborg.se/wps/portal?uri=gbglnk:gbg.page.7760aa8b-db2e-48da-bcf9-afb98c06ee19</t>
  </si>
  <si>
    <t>http://goteborg.se/wps/portal?uri=gbglnk:2015117112530287</t>
  </si>
  <si>
    <t>http://goteborg.se/wps/portal?uri=gbglnk:gbg.page.2f8a92dc-2cc7-480f-87be-28eeb55d7731</t>
  </si>
  <si>
    <t>http://goteborg.se/wps/portal?uri=gbglnk:20130425-151856</t>
  </si>
  <si>
    <t>http://goteborg.se/wps/portal?uri=gbglnk:gbg.page.b8803d40-444f-415b-8b9a-b0fcd7f0ba85</t>
  </si>
  <si>
    <t>http://goteborg.se/wps/portal?uri=gbglnk:gbg.page.e04bb823-d015-4c49-b051-e4a73fb2f3e7</t>
  </si>
  <si>
    <t>http://goteborg.se/wps/portal?uri=gbglnk:gbg.page.cedbf384-6008-4851-b68d-4de0450014e8</t>
  </si>
  <si>
    <t>http://goteborg.se/wps/portal?uri=gbglnk:20120709-104159</t>
  </si>
  <si>
    <t>http://goteborg.se/wps/portal?uri=gbglnk:gbg.page.ef1e8f4c-5050-4376-b3c9-1f4db75b58f3</t>
  </si>
  <si>
    <t>http://goteborg.se/wps/portal?uri=gbglnk:gbg.page.93fdc615-fac5-4161-8c69-c3a3b3f9e63a</t>
  </si>
  <si>
    <t>http://goteborg.se/wps/portal?uri=gbglnk:gbg.page.4c1ccfc6-7159-432c-b630-81565d1a1de0</t>
  </si>
  <si>
    <t>http://goteborg.se/wps/portal?uri=gbglnk:gbg.page.72b8aa79-0e31-4679-af92-40107592c742</t>
  </si>
  <si>
    <t>http://goteborg.se/wps/portal?uri=gbglnk:gbg.page.b74199a0-bec3-4c35-80bc-d3866fc37b75</t>
  </si>
  <si>
    <t>http://goteborg.se/wps/portal?uri=gbglnk:gbg.page.72dbcfba-dfc1-4bd6-8bf9-f1e57440fe01</t>
  </si>
  <si>
    <t>http://goteborg.se/wps/portal?uri=gbglnk:20164291241141</t>
  </si>
  <si>
    <t>http://goteborg.se/wps/portal?uri=gbglnk:2016813144134477</t>
  </si>
  <si>
    <t>http://goteborg.se/wps/portal?uri=gbglnk:20164292917954</t>
  </si>
  <si>
    <t>http://goteborg.se/wps/portal?uri=gbglnk:20130305-130002</t>
  </si>
  <si>
    <t>http://goteborg.se/wps/portal?uri=gbglnk:gbg.page.cc3953e8-44a3-4f6b-87dc-30d6f9d3376d</t>
  </si>
  <si>
    <t>http://goteborg.se/wps/portal?uri=gbglnk:gbg.page.56396c78-53f4-4433-a533-b2fd2051d2cf</t>
  </si>
  <si>
    <t>http://goteborg.se/wps/portal?uri=gbglnk:gbg.page.58cc95d0-a528-4532-863c-9e0f5e968d7b</t>
  </si>
  <si>
    <t>http://goteborg.se/wps/portal?uri=gbglnk:gbg.page.3ca251d4-a4a9-4094-8cc4-7c153f50b7c0</t>
  </si>
  <si>
    <t>http://goteborg.se/wps/portal?uri=gbglnk:gbg.page.d96db761-96f3-4c26-bde2-862ab0066919</t>
  </si>
  <si>
    <t>http://goteborg.se/wps/portal?uri=gbglnk:gbg.page.88d92a9e-8ef3-481f-901a-5071331872bf</t>
  </si>
  <si>
    <t>http://goteborg.se/wps/portal?uri=gbglnk:gbg.page.53dca880-42a9-4ef3-82ee-f8af00621c2a</t>
  </si>
  <si>
    <t>http://goteborg.se/wps/portal?uri=gbglnk:gbg.page.9de2840d-2c4d-46ff-9777-f78f04d31821</t>
  </si>
  <si>
    <t>http://goteborg.se/wps/portal?uri=gbglnk:20120709-104342</t>
  </si>
  <si>
    <t>http://goteborg.se/wps/portal?uri=gbglnk:201511149456182</t>
  </si>
  <si>
    <t>http://goteborg.se/wps/portal?uri=gbglnk:20140402-124539</t>
  </si>
  <si>
    <t>http://goteborg.se/wps/portal?uri=gbglnk:20141119-131451</t>
  </si>
  <si>
    <t>http://goteborg.se/wps/portal?uri=gbglnk:20120625-151300</t>
  </si>
  <si>
    <t>http://goteborg.se/wps/portal?uri=gbglnk:gbg.page.6d7032cb-dbd3-4f09-b915-c6a9d957236c</t>
  </si>
  <si>
    <t>http://goteborg.se/wps/portal?uri=gbglnk:201661135054412</t>
  </si>
  <si>
    <t>http://goteborg.se/wps/portal?uri=gbglnk:20120912-111000</t>
  </si>
  <si>
    <t>http://goteborg.se/wps/portal?uri=gbglnk:20120912-113300</t>
  </si>
  <si>
    <t>http://goteborg.se/wps/portal?uri=gbglnk:20130320-083927</t>
  </si>
  <si>
    <t>http://goteborg.se/wps/portal?uri=gbglnk:gbg.page.4a4c09dc-8a93-4323-a712-35c1fa6a2cc8</t>
  </si>
  <si>
    <t>http://goteborg.se/wps/portal?uri=gbglnk:gbg.page.7e61a63a-369e-4fe7-a4fd-d045853820c0</t>
  </si>
  <si>
    <t>http://goteborg.se/wps/portal?uri=gbglnk:20130320-084154</t>
  </si>
  <si>
    <t>http://goteborg.se/wps/portal?uri=gbglnk:20130528-170621</t>
  </si>
  <si>
    <t>http://goteborg.se/wps/portal?uri=gbglnk:gbg.page.4e798b92-f00c-45c1-8067-cb2e083b13cd</t>
  </si>
  <si>
    <t>http://goteborg.se/wps/portal?uri=gbglnk:20120709-104424</t>
  </si>
  <si>
    <t>http://goteborg.se/wps/portal?uri=gbglnk:gbg.page.f181065e-9a34-4947-9049-9bc17839944d</t>
  </si>
  <si>
    <t>http://goteborg.se/wps/portal?uri=gbglnk:gbg.page.ee14fda0-008e-4e4a-bc65-fc0555be9f8a</t>
  </si>
  <si>
    <t>http://goteborg.se/wps/portal?uri=gbglnk:gbg.page.94fa09d2-2a49-48e2-8aa5-db35d2e7e463</t>
  </si>
  <si>
    <t>http://goteborg.se/wps/portal?uri=gbglnk:201602013630755</t>
  </si>
  <si>
    <t>http://goteborg.se/wps/portal?uri=gbglnk:gbg.page.aebdb2da-ddc6-42aa-9e02-5342e468100e</t>
  </si>
  <si>
    <t>http://goteborg.se/wps/portal?uri=gbglnk:20121106-105010</t>
  </si>
  <si>
    <t>http://goteborg.se/wps/portal?uri=gbglnk:gbg.page.201209251336</t>
  </si>
  <si>
    <t>http://goteborg.se/wps/portal?uri=gbglnk:gbg.page.a7146222-ab0a-4f9a-a105-56731ea372da</t>
  </si>
  <si>
    <t>http://goteborg.se/wps/portal?uri=gbglnk:gbg.page.f509c209-b60c-4009-972c-07f11e05d3b8</t>
  </si>
  <si>
    <t>http://goteborg.se/wps/portal?uri=gbglnk:gbg.page.b2b1aa67-f486-437d-820e-cf34af142c13</t>
  </si>
  <si>
    <t>http://goteborg.se/wps/portal?uri=gbglnk:gbg.page.89af4ef3-28b8-4a1e-9684-6807362a05df</t>
  </si>
  <si>
    <t>http://goteborg.se/wps/portal?uri=gbglnk:gbg.page.3eb15d2d-c90d-4764-9f2e-30f9ef19a0b9</t>
  </si>
  <si>
    <t>http://goteborg.se/wps/portal?uri=gbglnk:20151114102350157</t>
  </si>
  <si>
    <t>http://goteborg.se/wps/portal?uri=gbglnk:gbg.page.bc691ee5-9879-4550-9dc3-49ef8d760877</t>
  </si>
  <si>
    <t>http://goteborg.se/wps/portal?uri=gbglnk:20140626-102732</t>
  </si>
  <si>
    <t>http://goteborg.se/wps/portal?uri=gbglnk:20150325-162533</t>
  </si>
  <si>
    <t>http://goteborg.se/wps/portal?uri=gbglnk:2015425124622</t>
  </si>
  <si>
    <t>http://goteborg.se/wps/portal?uri=gbglnk:gbg.page.9ff3f386-c8ae-44a7-a1c0-dfd119f3a0d8</t>
  </si>
  <si>
    <t>http://goteborg.se/wps/portal?uri=gbglnk:gbg.page.26280422-a770-43c3-8c7d-e47f118f89f7</t>
  </si>
  <si>
    <t>http://goteborg.se/wps/portal?uri=gbglnk:20151114103721184</t>
  </si>
  <si>
    <t>http://goteborg.se/wps/portal?uri=gbglnk:2015102715222908</t>
  </si>
  <si>
    <t>http://goteborg.se/wps/portal?uri=gbglnk:2015102715252597</t>
  </si>
  <si>
    <t>http://goteborg.se/wps/portal?uri=gbglnk:20151027152738945</t>
  </si>
  <si>
    <t>http://goteborg.se/wps/portal?uri=gbglnk:2016122131037975</t>
  </si>
  <si>
    <t>http://goteborg.se/wps/portal?uri=gbglnk:gbg.page.168bb6ad-790f-482d-bf54-f7d8423e8dfc</t>
  </si>
  <si>
    <t>http://goteborg.se/wps/portal?uri=gbglnk:gbg.page.3594b25b-ea2f-4814-abd9-e2c1e4e2b152</t>
  </si>
  <si>
    <t>http://goteborg.se/wps/portal?uri=gbglnk:gbg.page.b4f9de1b-2755-4f2c-bbd0-161ce4a35a3a</t>
  </si>
  <si>
    <t>http://goteborg.se/wps/portal?uri=gbglnk:20120906-140000</t>
  </si>
  <si>
    <t>http://goteborg.se/wps/portal?uri=gbglnk:201632282431156</t>
  </si>
  <si>
    <t>http://goteborg.se/wps/portal?uri=gbglnk:20163228343972</t>
  </si>
  <si>
    <t>http://goteborg.se/wps/portal?uri=gbglnk:gbg.page.678a89eb-f908-413c-99e3-6c5a866b40c2</t>
  </si>
  <si>
    <t>http://goteborg.se/wps/portal?uri=gbglnk:gbg.page.3d4c87a6-89e7-41d6-b024-40d6ed6adb41</t>
  </si>
  <si>
    <t>http://goteborg.se/wps/portal?uri=gbglnk:2016723135035961</t>
  </si>
  <si>
    <t>http://goteborg.se/wps/portal?uri=gbglnk:20120911-163900</t>
  </si>
  <si>
    <t>http://goteborg.se/wps/portal?uri=gbglnk:gbg.page.1498e38e-c1b8-4473-82a6-9b60a9d778e7</t>
  </si>
  <si>
    <t>http://goteborg.se/wps/portal?uri=gbglnk:gbg.page.f956af73-f9b7-44b1-bdd4-fdfc9fd7d9a4</t>
  </si>
  <si>
    <t>http://goteborg.se/wps/portal?uri=gbglnk:gbg.page.2b545b6c-349d-4a30-93b1-374502c7aabe</t>
  </si>
  <si>
    <t>http://goteborg.se/wps/portal?uri=gbglnk:gbg.page.44df8f71-a0e5-4b2d-854e-940c62355407</t>
  </si>
  <si>
    <t>http://goteborg.se/wps/portal?uri=gbglnk:gbg.page.20e04a15-54db-4aa9-856f-1e23ba9642c9</t>
  </si>
  <si>
    <t>http://goteborg.se/wps/portal?uri=gbglnk:gbg.page.4218dd35-6eef-42b8-a978-84498ed44db4</t>
  </si>
  <si>
    <t>http://goteborg.se/wps/portal?uri=gbglnk:20140625-102939</t>
  </si>
  <si>
    <t>http://goteborg.se/wps/portal?uri=gbglnk:20160614162454</t>
  </si>
  <si>
    <t>http://goteborg.se/wps/portal?uri=gbglnk:gbg.page.63bc9a7b-05a4-4ba9-9a77-812fe4249508</t>
  </si>
  <si>
    <t>http://goteborg.se/wps/portal?uri=gbglnk:20131022-143327</t>
  </si>
  <si>
    <t>http://goteborg.se/wps/portal?uri=gbglnk:20160495445364</t>
  </si>
  <si>
    <t>http://goteborg.se/wps/portal?uri=gbglnk:gbg.page.844af2f2-6493-4f7d-981d-2665f3c5a184</t>
  </si>
  <si>
    <t>http://goteborg.se/wps/portal?uri=gbglnk:20120709-104024</t>
  </si>
  <si>
    <t>http://goteborg.se/wps/portal?uri=gbglnk:20131031-112058</t>
  </si>
  <si>
    <t>http://goteborg.se/wps/portal?uri=gbglnk:2016724101940906</t>
  </si>
  <si>
    <t>http://goteborg.se/wps/portal?uri=gbglnk:gbg.page.850f4d13-9f1e-4e05-a8d1-4e61d5671fee</t>
  </si>
  <si>
    <t>http://goteborg.se/wps/portal?uri=gbglnk:gbg.page.826b9e85-ed38-4f1e-a670-9dfecfffdd2d</t>
  </si>
  <si>
    <t>http://goteborg.se/wps/portal?uri=gbglnk:gbg.page.588a001a-abf3-403f-861c-71390a31b7af</t>
  </si>
  <si>
    <t>http://goteborg.se/wps/portal?uri=gbglnk:gbg.page.67ee6541-39f2-4ec1-913e-256559db2e32</t>
  </si>
  <si>
    <t>http://goteborg.se/wps/portal?uri=gbglnk:gbg.page.ca5c4706-fb5f-443c-9c81-ed6a04c484e5</t>
  </si>
  <si>
    <t>http://goteborg.se/wps/portal?uri=gbglnk:gbg.page.7eb385ae-832e-485e-81d3-fe31adb82979</t>
  </si>
  <si>
    <t>http://goteborg.se/wps/portal?uri=gbglnk:gbg.page.1e135830-9733-4918-8f28-ce6d944af69a</t>
  </si>
  <si>
    <t>http://goteborg.se/wps/portal?uri=gbglnk:gbg.page.cbc75d2e-ed48-48a9-9be5-9219577849d8</t>
  </si>
  <si>
    <t>http://goteborg.se/wps/portal?uri=gbglnk:gbg.page.8f1eedea-9b4c-4b6b-9411-3a1a9e67b653</t>
  </si>
  <si>
    <t>http://goteborg.se/wps/portal?uri=gbglnk:2016122132916983</t>
  </si>
  <si>
    <t>http://goteborg.se/wps/portal?uri=gbglnk:2016122134120131</t>
  </si>
  <si>
    <t>http://goteborg.se/wps/portal?uri=gbglnk:201612213438619</t>
  </si>
  <si>
    <t>http://goteborg.se/wps/portal?uri=gbglnk:gbg.page.964d866f-815e-4ac0-8de0-1aa22c8a3c8f</t>
  </si>
  <si>
    <t>http://goteborg.se/wps/portal?uri=gbglnk:gbg.page.3e1a27e1-5e1e-438b-898b-69b980b76e81</t>
  </si>
  <si>
    <t>http://goteborg.se/wps/portal?uri=gbglnk:20141119-101717</t>
  </si>
  <si>
    <t>http://goteborg.se/wps/portal?uri=gbglnk:gbg.page.6dbdafc2-6415-4ffc-897c-6b35cc30f247</t>
  </si>
  <si>
    <t>http://goteborg.se/wps/portal?uri=gbglnk:2016425141654745</t>
  </si>
  <si>
    <t>http://goteborg.se/wps/portal?uri=gbglnk:gbg.page.80073288-338f-4fd7-b53c-87d7846c61a0</t>
  </si>
  <si>
    <t>http://goteborg.se/wps/portal?uri=gbglnk:20120909-1552</t>
  </si>
  <si>
    <t>http://goteborg.se/wps/portal?uri=gbglnk:gbg.page.e56a1522-c155-4ccd-88f0-95701f67c10d</t>
  </si>
  <si>
    <t>http://goteborg.se/wps/portal?uri=gbglnk:gbg.page.fcb2d25a-0b2b-4ea4-ab19-894a1e494d54</t>
  </si>
  <si>
    <t>http://goteborg.se/wps/portal?uri=gbglnk:gbg.page.44c3d071-92a4-459f-ba76-b35b29a9a669</t>
  </si>
  <si>
    <t>http://goteborg.se/wps/portal?uri=gbglnk:gbg.page.4b19a86e-b4b2-4d4d-b12d-90fca8e7044c</t>
  </si>
  <si>
    <t>http://goteborg.se/wps/portal?uri=gbglnk:gbg.page.6f6b65c1-f01f-412c-80fb-6fb1437a5047</t>
  </si>
  <si>
    <t>http://goteborg.se/wps/portal?uri=gbglnk:20160410184832</t>
  </si>
  <si>
    <t>http://goteborg.se/wps/portal?uri=gbglnk:20121116-133810</t>
  </si>
  <si>
    <t>http://goteborg.se/wps/portal?uri=gbglnk:20140625-082837</t>
  </si>
  <si>
    <t>http://goteborg.se/wps/portal?uri=gbglnk:gbg.page.40541b0b-6242-4143-8fc6-d09e9c75b823</t>
  </si>
  <si>
    <t>http://goteborg.se/wps/portal?uri=gbglnk:gbg.page.d44af51f-386f-4a19-9d96-bc64ed34cd67</t>
  </si>
  <si>
    <t>http://goteborg.se/wps/portal?uri=gbglnk:2016115131726403</t>
  </si>
  <si>
    <t>http://goteborg.se/wps/portal?uri=gbglnk:gbg.page.322247e4-4b02-4734-9229-0f504cd07048</t>
  </si>
  <si>
    <t>http://goteborg.se/wps/portal?uri=gbglnk:gbg.page.a41152b3-dcd3-486f-bd33-b70b29f0fcc4</t>
  </si>
  <si>
    <t>http://goteborg.se/wps/portal?uri=gbglnk:gbg.page.2014-11-21163936</t>
  </si>
  <si>
    <t>http://goteborg.se/wps/portal?uri=gbglnk:gbg.page.2014-11-21164125</t>
  </si>
  <si>
    <t>http://goteborg.se/wps/portal?uri=gbglnk:gbg.page.6b7cda0c-6b31-4428-ac31-dcc39ef5043f</t>
  </si>
  <si>
    <t>http://goteborg.se/wps/portal?uri=gbglnk:gbg.page.140d9cb0-4d3f-4c25-986b-43d028e267d6</t>
  </si>
  <si>
    <t>http://goteborg.se/wps/portal?uri=gbglnk:2_gbg.page.03141d93-c747-44a6-8cdc-dca0addff82a</t>
  </si>
  <si>
    <t>http://goteborg.se/wps/portal?uri=gbglnk:gbg.page.85ac82ec-ce05-41f0-bfd8-4dedf8f535dd</t>
  </si>
  <si>
    <t>http://goteborg.se/wps/portal?uri=gbglnk:gbg.page.f69ff025-36c3-4076-80b5-0c9e346e3aa8</t>
  </si>
  <si>
    <t>http://goteborg.se/wps/portal?uri=gbglnk:gbg.page.e202f7a3-6534-461a-be77-660a8d2d8a69</t>
  </si>
  <si>
    <t>http://goteborg.se/wps/portal?uri=gbglnk:gbg.page.5b3b6d7f-384f-4c66-9e01-8d1040efa54f</t>
  </si>
  <si>
    <t>http://goteborg.se/wps/portal?uri=gbglnk:gbg.page.84cfe01a-b663-427c-bc4a-9ad39bbf4c83</t>
  </si>
  <si>
    <t>http://goteborg.se/wps/portal?uri=gbglnk:gbg.page.d57655c1-9846-4b55-94b1-fd62910e3f29</t>
  </si>
  <si>
    <t>http://goteborg.se/wps/portal?uri=gbglnk:201607163727920</t>
  </si>
  <si>
    <t>http://goteborg.se/wps/portal?uri=gbglnk:20130204-112520</t>
  </si>
  <si>
    <t>http://goteborg.se/wps/portal?uri=gbglnk:gbg.page.49ac3536-1af9-4b6a-8cee-ec3ba5e58307</t>
  </si>
  <si>
    <t>http://goteborg.se/wps/portal?uri=gbglnk:gbg.page.f74aa4ba-959e-4367-ad0f-0b93e2e94a3f</t>
  </si>
  <si>
    <t>http://goteborg.se/wps/portal?uri=gbglnk:20157271301790</t>
  </si>
  <si>
    <t>http://goteborg.se/wps/portal?uri=gbglnk:201301417-1029</t>
  </si>
  <si>
    <t>http://goteborg.se/wps/portal?uri=gbglnk:20162171656467</t>
  </si>
  <si>
    <t>http://goteborg.se/wps/portal?uri=gbglnk:gbg.page.60604492-77d8-4806-a73f-767cdee7ca12</t>
  </si>
  <si>
    <t>http://goteborg.se/wps/portal?uri=gbglnk:20150130-1224</t>
  </si>
  <si>
    <t>http://goteborg.se/wps/portal?uri=gbglnk:gbg.page.2014-11-21133700</t>
  </si>
  <si>
    <t>http://goteborg.se/wps/portal?uri=gbglnk:gbg.page.ab88fe4d-1c47-4641-99bb-552c3a0dc358</t>
  </si>
  <si>
    <t>http://goteborg.se/wps/portal?uri=gbglnk:gbg.page.d7a6c3dc-22c6-4592-a56c-1ee25f882934</t>
  </si>
  <si>
    <t>http://goteborg.se/wps/portal?uri=gbglnk:gbg.page.20150206152739</t>
  </si>
  <si>
    <t>http://goteborg.se/wps/portal?uri=gbglnk:gbg.page.17638a89-a966-450e-9fc1-58d64936172e</t>
  </si>
  <si>
    <t>http://goteborg.se/wps/portal?uri=gbglnk:201605151355255</t>
  </si>
  <si>
    <t>http://goteborg.se/wps/portal?uri=gbglnk:20150408-1240</t>
  </si>
  <si>
    <t>http://goteborg.se/wps/portal?uri=gbglnk:20150409-0909</t>
  </si>
  <si>
    <t>http://goteborg.se/wps/portal?uri=gbglnk:gbg.page.a2c5a6e5-e2fa-4460-ab2e-65a24f4210f9</t>
  </si>
  <si>
    <t>http://goteborg.se/wps/portal?uri=gbglnk:gbg.page.b8f6ded1-d438-4079-8fc9-2cee3c366aa4</t>
  </si>
  <si>
    <t>http://goteborg.se/wps/portal?uri=gbglnk:gbg.page.707cfc96-63d6-4799-b720-6c422cc93f5e</t>
  </si>
  <si>
    <t>http://goteborg.se/wps/portal?uri=gbglnk:gbg.page.d4015283-9876-4b45-81a6-29fe6ea2b2aa</t>
  </si>
  <si>
    <t>http://goteborg.se/wps/portal?uri=gbglnk:20130522-1402</t>
  </si>
  <si>
    <t>http://goteborg.se/wps/portal?uri=gbglnk:20120907-152601</t>
  </si>
  <si>
    <t>http://goteborg.se/wps/portal?uri=gbglnk:20120706-161001</t>
  </si>
  <si>
    <t>http://goteborg.se/wps/portal?uri=gbglnk:201608125018532</t>
  </si>
  <si>
    <t>http://goteborg.se/wps/portal?uri=gbglnk:gbg.page.dcf70006-0bb8-4869-a980-590dc9bfba41</t>
  </si>
  <si>
    <t>http://goteborg.se/wps/portal?uri=gbglnk:gbg.page.6b06bad1-c2ed-4dd9-a8ae-44561eac6047</t>
  </si>
  <si>
    <t>http://goteborg.se/wps/portal?uri=gbglnk:201611211175726</t>
  </si>
  <si>
    <t>http://goteborg.se/wps/portal?uri=gbglnk:2016112112518658</t>
  </si>
  <si>
    <t>http://goteborg.se/wps/portal?uri=gbglnk:2016112113717459</t>
  </si>
  <si>
    <t>http://goteborg.se/wps/portal?uri=gbglnk:2016112114114113</t>
  </si>
  <si>
    <t>http://goteborg.se/wps/portal?uri=gbglnk:2016112142638872</t>
  </si>
  <si>
    <t>http://goteborg.se/wps/portal?uri=gbglnk:20151025142849744</t>
  </si>
  <si>
    <t>http://goteborg.se/wps/portal?uri=gbglnk:20120709-102929</t>
  </si>
  <si>
    <t>http://goteborg.se/wps/portal?uri=gbglnk:gbg.page.27b059a1-4753-47e7-adb9-7b4dee2c5b81</t>
  </si>
  <si>
    <t>http://goteborg.se/wps/portal?uri=gbglnk:gbg.page.bca64eb5-9cfa-4fed-90ef-8b61a151499f</t>
  </si>
  <si>
    <t>http://goteborg.se/wps/portal?uri=gbglnk:2013-10-10-130100</t>
  </si>
  <si>
    <t>http://goteborg.se/wps/portal?uri=gbglnk:20140514-145520</t>
  </si>
  <si>
    <t>http://goteborg.se/wps/portal?uri=gbglnk:2016115135544744</t>
  </si>
  <si>
    <t>http://goteborg.se/wps/portal?uri=gbglnk:2016115141010574</t>
  </si>
  <si>
    <t>http://goteborg.se/wps/portal?uri=gbglnk:2016115141151369</t>
  </si>
  <si>
    <t>http://goteborg.se/wps/portal?uri=gbglnk:gbg.page.bdb672b7-6faf-42e5-9e0b-afbb94b5f75f</t>
  </si>
  <si>
    <t>http://goteborg.se/wps/portal?uri=gbglnk:20121018-092901</t>
  </si>
  <si>
    <t>http://goteborg.se/wps/portal?uri=gbglnk:gbg.page.7763679c-f340-42dc-a805-57d17c6ee191</t>
  </si>
  <si>
    <t>http://goteborg.se/wps/portal?uri=gbglnk:121002-134701</t>
  </si>
  <si>
    <t>http://goteborg.se/wps/portal?uri=gbglnk:gbg.page.8880b3be-ee50-4b02-8122-f7224f82f2dc</t>
  </si>
  <si>
    <t>http://goteborg.se/wps/portal?uri=gbglnk:20120909-112101</t>
  </si>
  <si>
    <t>http://goteborg.se/wps/portal?uri=gbglnk:gbg.page.78c51e23-c418-4801-a36a-c18649804ae1</t>
  </si>
  <si>
    <t>http://goteborg.se/wps/portal?uri=gbglnk:gbg.page.54b4bad5-0109-476f-8271-f97a20c10f9d</t>
  </si>
  <si>
    <t>http://goteborg.se/wps/portal?uri=gbglnk:gbg.page.2485ad37-df2e-4e71-a7df-6890336f2164</t>
  </si>
  <si>
    <t>http://goteborg.se/wps/portal?uri=gbglnk:gbg.page.48b58906-e87d-4302-9503-7486d618f29c</t>
  </si>
  <si>
    <t>http://goteborg.se/wps/portal?uri=gbglnk:20121105-151701</t>
  </si>
  <si>
    <t>http://goteborg.se/wps/portal?uri=gbglnk:gbg.page.030bb715-1ceb-4ede-9ad8-2a95e9b958a2</t>
  </si>
  <si>
    <t>http://goteborg.se/wps/portal?uri=gbglnk:20120831-140801</t>
  </si>
  <si>
    <t>http://goteborg.se/wps/portal?uri=gbglnk:gbg.page.50b6ad4b-82dd-4530-b2dd-66275ed8c376</t>
  </si>
  <si>
    <t>http://goteborg.se/wps/portal?uri=gbglnk:gbg.page.86464b98-73ff-402f-a837-ed9bd2bbdf8e</t>
  </si>
  <si>
    <t>http://goteborg.se/wps/portal?uri=gbglnk:20130914-1410</t>
  </si>
  <si>
    <t>http://goteborg.se/wps/portal?uri=gbglnk:2012-12-18-1349</t>
  </si>
  <si>
    <t>http://goteborg.se/wps/portal?uri=gbglnk:20164214574156</t>
  </si>
  <si>
    <t>http://goteborg.se/wps/portal?uri=gbglnk:gbg.page.f8ea4bd8-e440-4f1f-afad-0b5255e82242</t>
  </si>
  <si>
    <t>http://goteborg.se/wps/portal?uri=gbglnk:gbg.page.eb3c08d0-660c-4b9e-b165-722ac12e1866</t>
  </si>
  <si>
    <t>http://goteborg.se/wps/portal?uri=gbglnk:20131211-1407</t>
  </si>
  <si>
    <t>http://goteborg.se/wps/portal?uri=gbglnk:20131211-1435</t>
  </si>
  <si>
    <t>http://goteborg.se/wps/portal?uri=gbglnk:20131211-1448</t>
  </si>
  <si>
    <t>http://goteborg.se/wps/portal?uri=gbglnk:gbg.page.848fbdaf-0766-4eaa-8af4-987881d9ab3b</t>
  </si>
  <si>
    <t>http://goteborg.se/wps/portal?uri=gbglnk:201608161216748</t>
  </si>
  <si>
    <t>http://goteborg.se/wps/portal?uri=gbglnk:20166593234498</t>
  </si>
  <si>
    <t>http://goteborg.se/wps/portal?uri=gbglnk:gbg.page.fecd2bee-4312-4050-ba85-9b948ac52a4e</t>
  </si>
  <si>
    <t>http://goteborg.se/wps/portal?uri=gbglnk:gbg.page.9e00bcc1-426a-438b-bba1-7967cdd37e36</t>
  </si>
  <si>
    <t>http://goteborg.se/wps/portal?uri=gbglnk:20120907-155201</t>
  </si>
  <si>
    <t>http://goteborg.se/wps/portal?uri=gbglnk:20130821-1648</t>
  </si>
  <si>
    <t>http://goteborg.se/wps/portal?uri=gbglnk:2013-10-10-130000</t>
  </si>
  <si>
    <t>http://goteborg.se/wps/portal?uri=gbglnk:20130821-1653</t>
  </si>
  <si>
    <t>http://goteborg.se/wps/portal?uri=gbglnk:gbg.page.b7402c02-c200-4e90-adda-211e4238d3b6</t>
  </si>
  <si>
    <t>http://goteborg.se/wps/portal?uri=gbglnk:gbg.page.b56e31d1-b428-40e4-8b16-95808b581b6e</t>
  </si>
  <si>
    <t>http://goteborg.se/wps/portal?uri=gbglnk:2016491439991</t>
  </si>
  <si>
    <t>http://goteborg.se/wps/portal?uri=gbglnk:20164915340631</t>
  </si>
  <si>
    <t>http://goteborg.se/wps/portal?uri=gbglnk:gbg.page.ff56a163-1eac-47b4-afcc-9f2e9771624a</t>
  </si>
  <si>
    <t>http://goteborg.se/wps/portal?uri=gbglnk:gbg.page.330f701f-e27b-4e53-903b-ecc9ecec5e8b</t>
  </si>
  <si>
    <t>http://goteborg.se/wps/portal?uri=gbglnk:20130821-1656</t>
  </si>
  <si>
    <t>http://goteborg.se/wps/portal?uri=gbglnk:20121003-160001</t>
  </si>
  <si>
    <t>http://goteborg.se/wps/portal?uri=gbglnk:20160815438300</t>
  </si>
  <si>
    <t>http://goteborg.se/wps/portal?uri=gbglnk:gbg.page.312f0a55-6d4a-4fb9-935e-caae3a8ad28c</t>
  </si>
  <si>
    <t>http://goteborg.se/wps/portal?uri=gbglnk:gbg.page.cbc27bfd-fd87-48cd-8550-6519fc0a7ce2</t>
  </si>
  <si>
    <t>http://goteborg.se/wps/portal?uri=gbglnk:gbg.page.0ebf9045-86fe-4928-86cb-2c75b9862c43</t>
  </si>
  <si>
    <t>http://goteborg.se/wps/portal?uri=gbglnk:gbg.page.b828363f-3e7b-435e-86d9-b8ac5a302963</t>
  </si>
  <si>
    <t>http://goteborg.se/wps/portal?uri=gbglnk:2016118164838915</t>
  </si>
  <si>
    <t>http://goteborg.se/wps/portal?uri=gbglnk:2016327122839198</t>
  </si>
  <si>
    <t>http://goteborg.se/wps/portal?uri=gbglnk:20164912578672</t>
  </si>
  <si>
    <t>http://goteborg.se/wps/portal?uri=gbglnk:gbg.page.8d30ce72-2f68-4cb2-9d59-c4eb7711c3e2</t>
  </si>
  <si>
    <t>http://goteborg.se/wps/portal?uri=gbglnk:2015821145834590</t>
  </si>
  <si>
    <t>http://goteborg.se/wps/portal?uri=gbglnk:201602791057249</t>
  </si>
  <si>
    <t>http://goteborg.se/wps/portal?uri=gbglnk:20158229434028</t>
  </si>
  <si>
    <t>http://goteborg.se/wps/portal?uri=gbglnk:20160205143725</t>
  </si>
  <si>
    <t>http://goteborg.se/wps/portal?uri=gbglnk:20160205-1047</t>
  </si>
  <si>
    <t>http://goteborg.se/wps/portal?uri=gbglnk:20159513204631</t>
  </si>
  <si>
    <t>http://goteborg.se/wps/portal?uri=gbglnk:20162384450576</t>
  </si>
  <si>
    <t>http://goteborg.se/wps/portal?uri=gbglnk:gbg.page.bc2ddbde-fd5d-4d3b-ae43-7983be8cb2d5</t>
  </si>
  <si>
    <t>http://goteborg.se/wps/portal?uri=gbglnk:gbg.page.97e98f40-bbef-4550-8b15-8f2f70c08f78</t>
  </si>
  <si>
    <t>http://goteborg.se/wps/portal?uri=gbglnk:20130904-1551</t>
  </si>
  <si>
    <t>http://goteborg.se/wps/portal?uri=gbglnk:20130513-1500</t>
  </si>
  <si>
    <t>http://goteborg.se/wps/portal?uri=gbglnk:2015106101444801</t>
  </si>
  <si>
    <t>http://goteborg.se/wps/portal?uri=gbglnk:20164914739608</t>
  </si>
  <si>
    <t>http://goteborg.se/wps/portal?uri=gbglnk:201510118386265</t>
  </si>
  <si>
    <t>http://goteborg.se/wps/portal?uri=gbglnk:2015101184119372</t>
  </si>
  <si>
    <t>http://goteborg.se/wps/portal?uri=gbglnk:gbg.page.9a40053a-98e0-4370-8656-ed73eeaa4a3d</t>
  </si>
  <si>
    <t>http://goteborg.se/wps/portal?uri=gbglnk:gbg.page.e4ede190-289a-4a2a-9e47-94abbc192340</t>
  </si>
  <si>
    <t>http://goteborg.se/wps/portal?uri=gbglnk:gbg.page.f3914397-259c-489d-bd6e-5518deed493b</t>
  </si>
  <si>
    <t>http://goteborg.se/wps/portal?uri=gbglnk:gbg.page.987543ef-b212-48f8-894f-f2032c8e91b9</t>
  </si>
  <si>
    <t>http://goteborg.se/wps/portal?uri=gbglnk:gbg.page.4a1c97a4-52ef-4a56-885c-bae3f84642c1</t>
  </si>
  <si>
    <t>http://goteborg.se/wps/portal?uri=gbglnk:20120706-161501</t>
  </si>
  <si>
    <t>http://goteborg.se/wps/portal?uri=gbglnk:gbg.page.f094b7c9-0c1c-4564-ac16-feeff3e31d5b</t>
  </si>
  <si>
    <t>http://goteborg.se/wps/portal?uri=gbglnk:2016328163353225</t>
  </si>
  <si>
    <t>http://goteborg.se/wps/portal?uri=gbglnk:201649124827185</t>
  </si>
  <si>
    <t>http://goteborg.se/wps/portal?uri=gbglnk:20164241457251</t>
  </si>
  <si>
    <t>http://goteborg.se/wps/portal?uri=gbglnk:gbg.page.3b833b20-435e-4f40-976f-ed6400d01c93</t>
  </si>
  <si>
    <t>http://goteborg.se/wps/portal?uri=gbglnk:gbg.page.8566c81b-058d-4d36-948e-427d666a4160</t>
  </si>
  <si>
    <t>http://goteborg.se/wps/portal?uri=gbglnk:gbg.page.e164bc6a-65eb-4624-918c-c0ebbd6b0ad7</t>
  </si>
  <si>
    <t>http://goteborg.se/wps/portal?uri=gbglnk:gbg.page.0a75b8a0-0a4f-40ef-a310-fe3a837070ed</t>
  </si>
  <si>
    <t>http://goteborg.se/wps/portal?uri=gbglnk:201572692235625</t>
  </si>
  <si>
    <t>http://goteborg.se/wps/portal?uri=gbglnk:gbg.page.45526ebd-1d11-4beb-90d0-be410e189b98</t>
  </si>
  <si>
    <t>http://goteborg.se/wps/portal?uri=gbglnk:gbg.page.130ee445-8b9e-492a-8f2f-4dc2152d7db8</t>
  </si>
  <si>
    <t>http://goteborg.se/wps/portal?uri=gbglnk:gbg.page.3b09fbe7-ed2f-4b21-a506-3d116ca97f5b</t>
  </si>
  <si>
    <t>http://goteborg.se/wps/portal?uri=gbglnk:20120629-124401</t>
  </si>
  <si>
    <t>http://goteborg.se/wps/portal?uri=gbglnk:2016320135724650</t>
  </si>
  <si>
    <t>http://goteborg.se/wps/portal?uri=gbglnk:20165911135523</t>
  </si>
  <si>
    <t>http://goteborg.se/wps/portal?uri=gbglnk:gbg.page.2a6e7e32-1988-46e5-90c0-204fae7023db</t>
  </si>
  <si>
    <t>http://goteborg.se/wps/portal?uri=gbglnk:201618151039750</t>
  </si>
  <si>
    <t>http://goteborg.se/wps/portal?uri=gbglnk:gbg.page.614a17a3-f41c-4194-9c3b-584357ab4767</t>
  </si>
  <si>
    <t>http://goteborg.se/wps/portal?uri=gbglnk:gbg.page.353d08b8-e084-4112-9050-b789c8227c27</t>
  </si>
  <si>
    <t>http://goteborg.se/wps/portal?uri=gbglnk:201611112574143</t>
  </si>
  <si>
    <t>http://goteborg.se/wps/portal?uri=gbglnk:201621693237930</t>
  </si>
  <si>
    <t>http://goteborg.se/wps/portal?uri=gbglnk:2016529132220289</t>
  </si>
  <si>
    <t>http://goteborg.se/wps/portal?uri=gbglnk:2016529133132274</t>
  </si>
  <si>
    <t>http://goteborg.se/wps/portal?uri=gbglnk:gbg.page.bb54adb7-ec86-4c7b-b9fe-f331fdcecec2</t>
  </si>
  <si>
    <t>http://goteborg.se/wps/portal?uri=gbglnk:2016020172933371</t>
  </si>
  <si>
    <t>http://goteborg.se/wps/portal?uri=gbglnk:gbg.page.633eb537-d021-4beb-9bf3-4c949a353478</t>
  </si>
  <si>
    <t>http://goteborg.se/wps/portal?uri=gbglnk:201602181513142</t>
  </si>
  <si>
    <t>http://goteborg.se/wps/portal?uri=gbglnk:gbg.page.73d0777d-dfb6-4780-91c0-1c89bcf91d95</t>
  </si>
  <si>
    <t>http://goteborg.se/wps/portal?uri=gbglnk:gbg.page.9a49e1e4-2972-4656-9738-dfbccd479c8d</t>
  </si>
  <si>
    <t>http://goteborg.se/wps/portal?uri=gbglnk:gbg.page.38cb89fa-ff09-4f7f-9b3b-69a925e18691</t>
  </si>
  <si>
    <t>http://goteborg.se/wps/portal?uri=gbglnk:gbg.page.185ba4cc-dd83-47b3-9b60-3269150c1f4f</t>
  </si>
  <si>
    <t>http://goteborg.se/wps/portal?uri=gbglnk:gbg.page.15704976-7172-40b8-9eed-97ce5a552de2</t>
  </si>
  <si>
    <t>http://goteborg.se/wps/portal?uri=gbglnk:gbg.page.63ff3c5e-bae1-4895-930b-5ceef50f8131</t>
  </si>
  <si>
    <t>http://goteborg.se/wps/portal?uri=gbglnk:gbg.page.26a232ff-f7df-48f8-8b47-f028a878d398</t>
  </si>
  <si>
    <t>http://goteborg.se/wps/portal?uri=gbglnk:20140623-155523</t>
  </si>
  <si>
    <t>http://goteborg.se/wps/portal?uri=gbglnk:gbg.page.14c020f4-0f94-4f13-97e9-2146bb1cd5b6</t>
  </si>
  <si>
    <t>http://goteborg.se/wps/portal?uri=gbglnk:20130816-125318</t>
  </si>
  <si>
    <t>http://goteborg.se/wps/portal?uri=gbglnk:20130911-135323</t>
  </si>
  <si>
    <t>http://goteborg.se/wps/portal?uri=gbglnk:gbg.page.ab9e7253-5a5e-4224-b511-2a91d723c050</t>
  </si>
  <si>
    <t>http://goteborg.se/wps/portal?uri=gbglnk:201618112625770</t>
  </si>
  <si>
    <t>http://goteborg.se/wps/portal?uri=gbglnk:gbg.page.f8c20afd-3fbd-4dd1-9073-3014a437952c</t>
  </si>
  <si>
    <t>http://goteborg.se/wps/portal?uri=gbglnk:20140203-135801</t>
  </si>
  <si>
    <t>http://goteborg.se/wps/portal?uri=gbglnk:gbg.page.9542434c-9f2b-4c3f-9af3-f2ffb69dd0da</t>
  </si>
  <si>
    <t>http://goteborg.se/wps/portal?uri=gbglnk:gbg.page.0f5e4af9-3c80-452b-899c-1127fd0b18cd</t>
  </si>
  <si>
    <t>http://goteborg.se/wps/portal?uri=gbglnk:gbg.page.0f19b1c4-7833-4bb0-9522-6e19257e1810</t>
  </si>
  <si>
    <t>http://goteborg.se/wps/portal?uri=gbglnk:201558142929</t>
  </si>
  <si>
    <t>http://goteborg.se/wps/portal?uri=gbglnk:gbg.page.13cbc486-0dc1-40d4-a986-fff2c958cca3</t>
  </si>
  <si>
    <t>http://goteborg.se/wps/portal?uri=gbglnk:gbg.page.031b21a8-5a98-4f06-9780-8c977a446ca5</t>
  </si>
  <si>
    <t>http://goteborg.se/wps/portal?uri=gbglnk:gbg.page.2d5fe52f-f114-4ad2-a942-c8f14fad8dbb</t>
  </si>
  <si>
    <t>http://goteborg.se/wps/portal?uri=gbglnk:gbg.page.3209addd-9505-4c9a-a923-b1588c41036e</t>
  </si>
  <si>
    <t>http://goteborg.se/wps/portal?uri=gbglnk:20155814055</t>
  </si>
  <si>
    <t>http://goteborg.se/wps/portal?uri=gbglnk:20120903124304</t>
  </si>
  <si>
    <t>http://goteborg.se/wps/portal?uri=gbglnk:gbg.page.ae0afe51-b2c1-4ead-8812-2cf3b412ba3d</t>
  </si>
  <si>
    <t>http://goteborg.se/wps/portal?uri=gbglnk:gbg.page.ae0afe51-b2c1-4ead-8812-2cf3b412ba3db</t>
  </si>
  <si>
    <t>http://goteborg.se/wps/portal?uri=gbglnk:gbg.page.dbf9db1f-72bb-4e4d-a9e6-c4a632bd515e</t>
  </si>
  <si>
    <t>http://goteborg.se/wps/portal?uri=gbglnk:gbg.page.3f74f130-309e-4612-a77e-9eb17fdc1c95</t>
  </si>
  <si>
    <t>http://goteborg.se/wps/portal?uri=gbglnk:20155815570</t>
  </si>
  <si>
    <t>http://goteborg.se/wps/portal?uri=gbglnk:2016425143916844</t>
  </si>
  <si>
    <t>http://goteborg.se/wps/portal?uri=gbglnk:gbg.page.931f1b29-03e9-4ffe-abbc-c6ae6b554e3f</t>
  </si>
  <si>
    <t>http://goteborg.se/wps/portal?uri=gbglnk:gbg.page.c43005a5-ea21-428d-9b4f-1872f719a873</t>
  </si>
  <si>
    <t>http://goteborg.se/wps/portal?uri=gbglnk:2016011133635525</t>
  </si>
  <si>
    <t>http://goteborg.se/wps/portal?uri=gbglnk:gbg.page.66807090-b963-44ed-b456-0281f2ef1518</t>
  </si>
  <si>
    <t>http://goteborg.se/wps/portal?uri=gbglnk:gbg.page.1331fb4b-2845-4f5f-8d73-ca00a6189380</t>
  </si>
  <si>
    <t>http://goteborg.se/wps/portal?uri=gbglnk:gbg.page.1cc92418-e405-45c0-8ba5-ad26ee39780a</t>
  </si>
  <si>
    <t>http://goteborg.se/wps/portal?uri=gbglnk:gbg.page.9ba747b6-8680-4f41-8c33-fa0953ade19a</t>
  </si>
  <si>
    <t>http://goteborg.se/wps/portal?uri=gbglnk:gbg.page.f402e927-2d77-4ea4-9f95-3a59f82ea853</t>
  </si>
  <si>
    <t>http://goteborg.se/wps/portal?uri=gbglnk:20130130-124420</t>
  </si>
  <si>
    <t>http://goteborg.se/wps/portal?uri=gbglnk:gbg.page.e2e5298e-3757-498e-9187-53955e910f15</t>
  </si>
  <si>
    <t>http://goteborg.se/wps/portal?uri=gbglnk:gbg.page.71375bf8-d2bf-4785-a35f-ea9f16a59014</t>
  </si>
  <si>
    <t>http://goteborg.se/wps/portal?uri=gbglnk:20130405-1639</t>
  </si>
  <si>
    <t>http://goteborg.se/wps/portal?uri=gbglnk:20151114181419826</t>
  </si>
  <si>
    <t>http://goteborg.se/wps/portal?uri=gbglnk:2015111414271908</t>
  </si>
  <si>
    <t>http://goteborg.se/wps/portal?uri=gbglnk:2016071670115</t>
  </si>
  <si>
    <t>http://goteborg.se/wps/portal?uri=gbglnk:gbg.page.6d8e8347-21bd-4382-82bc-bdda92057a42</t>
  </si>
  <si>
    <t>http://goteborg.se/wps/portal?uri=gbglnk:gbg.page.0d014a88-993f-40fa-bc3f-5abb904ffebd</t>
  </si>
  <si>
    <t>http://goteborg.se/wps/portal?uri=gbglnk:20130320-1514</t>
  </si>
  <si>
    <t>http://goteborg.se/wps/portal?uri=gbglnk:gbg.page.75d60691-c44f-40e9-9dfc-4201cd914aa9</t>
  </si>
  <si>
    <t>http://goteborg.se/wps/portal?uri=gbglnk:gbg.page.87081047-a271-41a4-9eb0-3bc7db6a8837</t>
  </si>
  <si>
    <t>http://goteborg.se/wps/portal?uri=gbglnk:gbg.page.a0aba57a-9780-45a2-80a3-e537348d5e1c</t>
  </si>
  <si>
    <t>http://goteborg.se/wps/portal?uri=gbglnk:gbg.page.109ffe27-f2bd-4045-a2e8-5ececb111c78</t>
  </si>
  <si>
    <t>http://goteborg.se/wps/portal?uri=gbglnk:gbg.page.8582c3cc-9ad4-4fed-b6d0-7ea180fe9b8d</t>
  </si>
  <si>
    <t>http://goteborg.se/wps/portal?uri=gbglnk:gbg.page.a4e04ace-a1c5-49c6-a8b6-7ae7e6b8d683</t>
  </si>
  <si>
    <t>http://goteborg.se/wps/portal?uri=gbglnk:201652713574450</t>
  </si>
  <si>
    <t>http://goteborg.se/wps/portal?uri=gbglnk:gbg.page.e62d48f0-d1b0-427a-b14f-a6d4f4a36407</t>
  </si>
  <si>
    <t>http://goteborg.se/wps/portal?uri=gbglnk:gbg.page.f56557d2-dc3c-49bb-9d91-712e04a2c32d</t>
  </si>
  <si>
    <t>http://goteborg.se/wps/portal?uri=gbglnk:gbg.page.f56557d2-dc3c-49bb-9d91-712e04a2c32db</t>
  </si>
  <si>
    <t>http://goteborg.se/wps/portal?uri=gbglnk:20141107-1238</t>
  </si>
  <si>
    <t>http://goteborg.se/wps/portal?uri=gbglnk:gbg.page.2e29498a-46e7-41e3-8a93-c4e0e17141a7</t>
  </si>
  <si>
    <t>http://goteborg.se/wps/portal?uri=gbglnk:gbg.page.6397b72f-576c-4e07-b64d-13b2764bda6b</t>
  </si>
  <si>
    <t>http://goteborg.se/wps/portal?uri=gbglnk:20120914-102001</t>
  </si>
  <si>
    <t>http://goteborg.se/wps/portal?uri=gbglnk:gbg.page.3f6764a6-e9f0-412c-aa08-64c6f02c56f0</t>
  </si>
  <si>
    <t>http://goteborg.se/wps/portal?uri=gbglnk:gbg.page.f219dce1-5eae-4e5b-ae47-e0a8ed9b3156</t>
  </si>
  <si>
    <t>http://goteborg.se/wps/portal?uri=gbglnk:gbg.page.0b1b1ad3-6f53-4ad3-994e-b0105bbe515f</t>
  </si>
  <si>
    <t>http://goteborg.se/wps/portal?uri=gbglnk:gbg.page.d5794e46-87ae-4a4d-99be-5caa45cd96e4</t>
  </si>
  <si>
    <t>http://goteborg.se/wps/portal?uri=gbglnk:gbg.page.c45a7e3f-058f-49c6-abc4-98fadabaee90</t>
  </si>
  <si>
    <t>http://goteborg.se/wps/portal?uri=gbglnk:gbg.page.893a34bc-c7cb-4926-a178-e557dcf6ad69</t>
  </si>
  <si>
    <t>http://goteborg.se/wps/portal?uri=gbglnk:20120626-095101</t>
  </si>
  <si>
    <t>http://goteborg.se/wps/portal?uri=gbglnk:gbg.page.21f91ccb-23d6-40a1-9dc7-192ef712157d</t>
  </si>
  <si>
    <t>http://goteborg.se/wps/portal?uri=gbglnk:20131112-1653</t>
  </si>
  <si>
    <t>http://goteborg.se/wps/portal?uri=gbglnk:gbg.page.d7562a50-9f7e-4271-8efc-8690b2712312</t>
  </si>
  <si>
    <t>http://goteborg.se/wps/portal?uri=gbglnk:gbg.page.7435ea28-e089-4f45-9e7c-c0316f548408</t>
  </si>
  <si>
    <t>http://goteborg.se/wps/portal?uri=gbglnk:gbg.page.4c6eabc4-5f4d-4cfc-8bc7-9d0f16c9cd8e</t>
  </si>
  <si>
    <t>http://goteborg.se/wps/portal?uri=gbglnk:gbg.page.7e412d03-1d7d-4dec-931c-22ee7df60e1f</t>
  </si>
  <si>
    <t>http://goteborg.se/wps/portal?uri=gbglnk:gbg.page.1c19f395-075c-4e5f-a21e-fd50f8b959eb</t>
  </si>
  <si>
    <t>http://goteborg.se/wps/portal?uri=gbglnk:201641616113294</t>
  </si>
  <si>
    <t>http://goteborg.se/wps/portal?uri=gbglnk:gbg.page.819037f3-a3af-4d0b-928d-4fb4ee92f65c</t>
  </si>
  <si>
    <t>http://goteborg.se/wps/portal?uri=gbglnk:gbg.page.b41463b4-e5ac-4921-b02d-ba8d2dec3e30</t>
  </si>
  <si>
    <t>http://goteborg.se/wps/portal?uri=gbglnk:gbg.page.53ae0370-4812-4cbb-b819-2deb2637bd57</t>
  </si>
  <si>
    <t>http://goteborg.se/wps/portal?uri=gbglnk:20120709-103120</t>
  </si>
  <si>
    <t>http://goteborg.se/wps/portal?uri=gbglnk:201611810518120</t>
  </si>
  <si>
    <t>http://goteborg.se/wps/portal?uri=gbglnk:2016118114028372</t>
  </si>
  <si>
    <t>http://goteborg.se/wps/portal?uri=gbglnk:2016118114235799</t>
  </si>
  <si>
    <t>http://goteborg.se/wps/portal?uri=gbglnk:2016118114829907</t>
  </si>
  <si>
    <t>http://goteborg.se/wps/portal?uri=gbglnk:gbg.page.677abb6f-2865-4e0b-b334-885ac1379a6f</t>
  </si>
  <si>
    <t>http://goteborg.se/wps/portal?uri=gbglnk:20160139272315</t>
  </si>
  <si>
    <t>http://goteborg.se/wps/portal?uri=gbglnk:gbg.page.80548f0c-8f3e-43ba-9e96-7a35e780a3a1</t>
  </si>
  <si>
    <t>http://goteborg.se/wps/portal?uri=gbglnk:20130820-142341</t>
  </si>
  <si>
    <t>http://goteborg.se/wps/portal?uri=gbglnk:gbg.page.c1cb587d-8ad7-48fb-8aa9-b1f9cbfdfde9</t>
  </si>
  <si>
    <t>http://goteborg.se/wps/portal?uri=gbglnk:20120820-132106</t>
  </si>
  <si>
    <t>http://goteborg.se/wps/portal?uri=gbglnk:gbg.page.43107751-cd13-4280-a46d-9e403bae9119</t>
  </si>
  <si>
    <t>http://goteborg.se/wps/portal?uri=gbglnk:gbg.page.48c2dfd0-ead8-4615-b96e-9b82e2c4c818</t>
  </si>
  <si>
    <t>http://goteborg.se/wps/portal?uri=gbglnk:201601310135232</t>
  </si>
  <si>
    <t>http://goteborg.se/wps/portal?uri=gbglnk:gbg.page.52066f76-2e4f-4e4a-9bf4-e157ceae6848</t>
  </si>
  <si>
    <t>http://goteborg.se/wps/portal?uri=gbglnk:gbg.page.8fc05346-a308-436c-93bf-bd6686c69557</t>
  </si>
  <si>
    <t>http://goteborg.se/wps/portal?uri=gbglnk:gbg.page.3e096dca-7798-4e95-8458-4c70718d7ffd</t>
  </si>
  <si>
    <t>http://goteborg.se/wps/portal?uri=gbglnk:gbg.page.2b3d9c4b-4830-4446-ba17-38b7d945531b</t>
  </si>
  <si>
    <t>http://goteborg.se/wps/portal?uri=gbglnk:gbg.page.15ead75c-f601-48d0-9c57-a76f745a9f2f</t>
  </si>
  <si>
    <t>http://goteborg.se/wps/portal?uri=gbglnk:gbg.page.c146a7fd-9095-477f-844c-dfb46f1e3d60</t>
  </si>
  <si>
    <t>http://goteborg.se/wps/portal?uri=gbglnk:gbg.page.42e9d9b2-4eb5-4d40-a2e2-80d605f21e61</t>
  </si>
  <si>
    <t>http://goteborg.se/wps/portal?uri=gbglnk:20120706-130849</t>
  </si>
  <si>
    <t>http://goteborg.se/wps/portal?uri=gbglnk:gbg.page.8ba87d12-5fe1-4542-a327-101b14002d38</t>
  </si>
  <si>
    <t>http://goteborg.se/wps/portal?uri=gbglnk:20140305-124931</t>
  </si>
  <si>
    <t>http://goteborg.se/wps/portal?uri=gbglnk:gbg.page.e8bfe755-d73d-479a-9343-421f296e4f69</t>
  </si>
  <si>
    <t>http://goteborg.se/wps/portal?uri=gbglnk:gbg.page.2013-05-30-100420</t>
  </si>
  <si>
    <t>http://goteborg.se/wps/portal?uri=gbglnk:2016871598745</t>
  </si>
  <si>
    <t>http://goteborg.se/wps/portal?uri=gbglnk:gbg.page.1b41241d-918b-4c45-ac8d-aa78d5912060</t>
  </si>
  <si>
    <t>http://goteborg.se/wps/portal?uri=gbglnk:gbg.page.7d022f89-eb81-4ae6-9628-8245c4632de7</t>
  </si>
  <si>
    <t>http://goteborg.se/wps/portal?uri=gbglnk:20210910-133232</t>
  </si>
  <si>
    <t>http://goteborg.se/wps/portal?uri=gbglnk:20120910-131523</t>
  </si>
  <si>
    <t>http://goteborg.se/wps/portal?uri=gbglnk:20120910-133617</t>
  </si>
  <si>
    <t>http://goteborg.se/wps/portal?uri=gbglnk:20120709-104455</t>
  </si>
  <si>
    <t>http://goteborg.se/wps/portal?uri=gbglnk:20168713385896</t>
  </si>
  <si>
    <t>http://goteborg.se/wps/portal?uri=gbglnk:20141027-153742</t>
  </si>
  <si>
    <t>http://goteborg.se/wps/portal?uri=gbglnk:gbg.page.3e79c9a2-6aea-4ce9-bdea-eb5e71820a6e</t>
  </si>
  <si>
    <t>http://goteborg.se/wps/portal?uri=gbglnk:gbg.page.0b048e77-f0aa-4f19-842e-60b09e91b4e4</t>
  </si>
  <si>
    <t>http://goteborg.se/wps/portal?uri=gbglnk:gbg.page.5f0c9609-b329-4056-9bbc-2f6ae9ca3a3d</t>
  </si>
  <si>
    <t>http://goteborg.se/wps/portal?uri=gbglnk:gbg.page.6c279695-fb48-43af-9397-422a8553e2d3</t>
  </si>
  <si>
    <t>http://goteborg.se/wps/portal?uri=gbglnk:20120706-132410</t>
  </si>
  <si>
    <t>http://goteborg.se/wps/portal?uri=gbglnk:gbg.page.36ee2aee-a0df-42fc-9f07-cb691afb9fa9</t>
  </si>
  <si>
    <t>http://goteborg.se/wps/portal?uri=gbglnk:20140829-083621</t>
  </si>
  <si>
    <t>http://goteborg.se/wps/portal?uri=gbglnk:20141201-125641</t>
  </si>
  <si>
    <t>http://goteborg.se/wps/portal?uri=gbglnk:20141201-125930</t>
  </si>
  <si>
    <t>http://goteborg.se/wps/portal?uri=gbglnk:gbg.page.325f169e-30cc-4734-8a60-6cde750580d7</t>
  </si>
  <si>
    <t>http://goteborg.se/wps/portal?uri=gbglnk:gbg.page.d21e0d93-7e5f-493c-a34e-1460dea4b904</t>
  </si>
  <si>
    <t>http://goteborg.se/wps/portal?uri=gbglnk:gbg.page.778bcfd6-529c-4d55-8d53-3ed17d398e30</t>
  </si>
  <si>
    <t>http://goteborg.se/wps/portal?uri=gbglnk:gbg.page.9b3411c0-45dd-4c17-8bb4-0d9b7e646821</t>
  </si>
  <si>
    <t>http://goteborg.se/wps/portal?uri=gbglnk:gbg.page.a7791a33-684a-4763-b567-38c37d41c716</t>
  </si>
  <si>
    <t>http://goteborg.se/wps/portal?uri=gbglnk:gbg.page.b9729e1e-37ca-484b-abac-203d3b891aad</t>
  </si>
  <si>
    <t>http://goteborg.se/wps/portal?uri=gbglnk:2016018103345975</t>
  </si>
  <si>
    <t>http://goteborg.se/wps/portal?uri=gbglnk:gbg.page.c1395892-96c2-4d04-a41f-9aae848d4e6b</t>
  </si>
  <si>
    <t>http://goteborg.se/wps/portal?uri=gbglnk:gbg.page.b529ccf3-7277-47af-b7a8-aa5ab5fe918a</t>
  </si>
  <si>
    <t>http://goteborg.se/wps/portal?uri=gbglnk:20130605-111313</t>
  </si>
  <si>
    <t>http://goteborg.se/wps/portal?uri=gbglnk:gbg.page.63cb90be-f2b4-4095-8802-0935caa1e9c6</t>
  </si>
  <si>
    <t>http://goteborg.se/wps/portal?uri=gbglnk:gbg.page.fcec95a4-ece0-4109-a03d-e9e95dc10bd2</t>
  </si>
  <si>
    <t>http://goteborg.se/wps/portal?uri=gbglnk:gbg.page.911b458e-abf6-4e3c-965e-8d597b95054a</t>
  </si>
  <si>
    <t>http://goteborg.se/wps/portal?uri=gbglnk:20121026-114242</t>
  </si>
  <si>
    <t>http://goteborg.se/wps/portal?uri=gbglnk:201636125512146</t>
  </si>
  <si>
    <t>http://goteborg.se/wps/portal?uri=gbglnk:gbg.page.6a8f1166-999f-4f8d-be64-6244ba363f5d</t>
  </si>
  <si>
    <t>http://goteborg.se/wps/portal?uri=gbglnk:20141027-155312</t>
  </si>
  <si>
    <t>http://goteborg.se/wps/portal?uri=gbglnk:gbg.page.9e9d1465-dd12-4d2f-8865-1470c2313163</t>
  </si>
  <si>
    <t>http://goteborg.se/wps/portal?uri=gbglnk:20120702-154706</t>
  </si>
  <si>
    <t>http://goteborg.se/wps/portal?uri=gbglnk:gbg.page.8630aa19-4b63-4224-814c-ddc82b3a14ae</t>
  </si>
  <si>
    <t>http://goteborg.se/wps/portal?uri=gbglnk:gbg.page.ae1b0da5-f7c2-47fa-80db-9e726541da00</t>
  </si>
  <si>
    <t>http://goteborg.se/wps/portal?uri=gbglnk:gbg.page.bf6c6013-9415-416a-8123-e687e527f27d</t>
  </si>
  <si>
    <t>http://goteborg.se/wps/portal?uri=gbglnk:20121026-115910</t>
  </si>
  <si>
    <t>http://goteborg.se/wps/portal?uri=gbglnk:20140321-162244</t>
  </si>
  <si>
    <t>http://goteborg.se/wps/portal?uri=gbglnk:gbg.page.da89aa01-9e7d-4800-b34a-c76fe7bb872a</t>
  </si>
  <si>
    <t>http://goteborg.se/wps/portal?uri=gbglnk:gbg.page.0736740f-7f80-449b-8afc-1e1754ab2da6</t>
  </si>
  <si>
    <t>http://goteborg.se/wps/portal?uri=gbglnk:20140310-135027</t>
  </si>
  <si>
    <t>http://goteborg.se/wps/portal?uri=gbglnk:gbg.page.ecbb79b2-ff5b-4001-b10f-b1470e24991d</t>
  </si>
  <si>
    <t>http://goteborg.se/wps/portal?uri=gbglnk:gbg.page.848bd098-b53b-467c-8e36-0361e9ab2629</t>
  </si>
  <si>
    <t>http://goteborg.se/wps/portal?uri=gbglnk:gbg.page.0736740f-7f80-449b-8afc-1e1754ab2da6b</t>
  </si>
  <si>
    <t>http://goteborg.se/wps/portal?uri=gbglnk:20130605-105623</t>
  </si>
  <si>
    <t>http://goteborg.se/wps/portal?uri=gbglnk:gbg.page.bf252482-c4cf-437a-86a5-09632ffd0dd2</t>
  </si>
  <si>
    <t>http://goteborg.se/wps/portal?uri=gbglnk:gbg.page.47449895-ae2b-4f60-9b94-9709868b7fb0</t>
  </si>
  <si>
    <t>http://goteborg.se/wps/portal?uri=gbglnk:20168218420592</t>
  </si>
  <si>
    <t>http://goteborg.se/wps/portal?uri=gbglnk:gbg.page.a3be0f62-fdd5-44cd-b8ca-b3782ba82cde</t>
  </si>
  <si>
    <t>http://goteborg.se/wps/portal?uri=gbglnk:gbg.page.049cf474-9b7b-432b-ac3d-cfab2ee53554</t>
  </si>
  <si>
    <t>http://goteborg.se/wps/portal?uri=gbglnk:gbg.page.4d71f7ef-e0ea-4453-81f3-a64633b4912d</t>
  </si>
  <si>
    <t>http://goteborg.se/wps/portal?uri=gbglnk:2016115122920937</t>
  </si>
  <si>
    <t>http://goteborg.se/wps/portal?uri=gbglnk:gbg.page.39382d50-8400-49a4-b147-e24ce2e1198a</t>
  </si>
  <si>
    <t>http://goteborg.se/wps/portal?uri=gbglnk:gbg.page.f5ff7a1a-2760-4ed8-bfd2-7066679df823</t>
  </si>
  <si>
    <t>http://goteborg.se/wps/portal?uri=gbglnk:gbg.page.270d0273-5ad7-4fc2-9d07-0135d621f5ef</t>
  </si>
  <si>
    <t>http://goteborg.se/wps/portal?uri=gbglnk:gbg.page.6ab9754c-f4bc-474a-a4ad-765a20282100</t>
  </si>
  <si>
    <t>http://goteborg.se/wps/portal?uri=gbglnk:gbg.page.9f7b15aa-0753-49ab-b26c-a6503278998d</t>
  </si>
  <si>
    <t>http://goteborg.se/wps/portal?uri=gbglnk:gbg.page.504bfc34-38a1-48f1-9051-7806cf26608a</t>
  </si>
  <si>
    <t>http://goteborg.se/wps/portal?uri=gbglnk:gbg.page.24717557-f92e-46f2-8cb9-a22346bdeb3d</t>
  </si>
  <si>
    <t>http://goteborg.se/wps/portal?uri=gbglnk:201611512312942</t>
  </si>
  <si>
    <t>http://goteborg.se/wps/portal?uri=gbglnk:gbg.page.233849ee-65d2-4c7f-be61-aa0668c1da00</t>
  </si>
  <si>
    <t>http://goteborg.se/wps/portal?uri=gbglnk:20120704-135923</t>
  </si>
  <si>
    <t>http://goteborg.se/wps/portal?uri=gbglnk:gbg.page.af6b2964-813e-42c2-8b09-5c06aa94d18b</t>
  </si>
  <si>
    <t>http://goteborg.se/wps/portal?uri=gbglnk:gbg.page.ef57b639-ee45-49e3-8699-c82d4fe74fa8</t>
  </si>
  <si>
    <t>http://goteborg.se/wps/portal?uri=gbglnk:gbg.page.48dfb6cc-2dd5-4970-bd46-6bf16984feb5</t>
  </si>
  <si>
    <t>http://goteborg.se/wps/portal?uri=gbglnk:gbg.page.ac5493cd-abd8-4d2a-a5dc-d23c00256597</t>
  </si>
  <si>
    <t>http://goteborg.se/wps/portal?uri=gbglnk:gbg.page.92f97ad3-8e35-44d5-a0df-9de82c3b254c</t>
  </si>
  <si>
    <t>http://goteborg.se/wps/portal?uri=gbglnk:gbg.page.83f84b37-de13-4972-baee-c80539330fa1</t>
  </si>
  <si>
    <t>http://goteborg.se/wps/portal?uri=gbglnk:gbg.page.e2502936-db40-462a-af85-3bc6ee87b308</t>
  </si>
  <si>
    <t>http://goteborg.se/wps/portal?uri=gbglnk:gbg.page.ef4880cd-b1ac-4b4e-9c2d-ec974c790850</t>
  </si>
  <si>
    <t>http://goteborg.se/wps/portal?uri=gbglnk:20120702-164842</t>
  </si>
  <si>
    <t>http://goteborg.se/wps/portal?uri=gbglnk:2016115123024299</t>
  </si>
  <si>
    <t>http://goteborg.se/wps/portal?uri=gbglnk:20120702-165100</t>
  </si>
  <si>
    <t>http://goteborg.se/wps/portal?uri=gbglnk:gbg.page.aaac7c70-0d4b-481e-955c-61247dc5aca4</t>
  </si>
  <si>
    <t>http://goteborg.se/wps/portal?uri=gbglnk:gbg.page.0e2efb72-0c7b-459f-9492-28e4cd8f85a5</t>
  </si>
  <si>
    <t>http://goteborg.se/wps/portal?uri=gbglnk:gbg.page.99943362-8603-4939-92fd-5c835a9d2542</t>
  </si>
  <si>
    <t>http://goteborg.se/wps/portal?uri=gbglnk:gbg.page.d75e2d40-e924-4d7d-8f06-5a7ecb59cfa8</t>
  </si>
  <si>
    <t>http://goteborg.se/wps/portal?uri=gbglnk:gbg.page.25b5f0e0-efb8-456b-b50c-cf202b9b52e5</t>
  </si>
  <si>
    <t>http://goteborg.se/wps/portal?uri=gbglnk:20120702-165219</t>
  </si>
  <si>
    <t>http://goteborg.se/wps/portal?uri=gbglnk:20120704-140145</t>
  </si>
  <si>
    <t>http://goteborg.se/wps/portal?uri=gbglnk:20120904-095330</t>
  </si>
  <si>
    <t>http://goteborg.se/wps/portal?uri=gbglnk:20120904-095330b</t>
  </si>
  <si>
    <t>http://goteborg.se/wps/portal?uri=gbglnk:2012-08-20-130444</t>
  </si>
  <si>
    <t>http://goteborg.se/wps/portal?uri=gbglnk:2012-08-20-130808</t>
  </si>
  <si>
    <t>http://goteborg.se/wps/portal?uri=gbglnk:2012-08-20-131211</t>
  </si>
  <si>
    <t>http://goteborg.se/wps/portal?uri=gbglnk:20150211-090421</t>
  </si>
  <si>
    <t>http://goteborg.se/wps/portal?uri=gbglnk:20150211-092557</t>
  </si>
  <si>
    <t>http://goteborg.se/wps/portal?uri=gbglnk:gbg.page.7dcd7e59-fb9e-49a6-b369-0cd96b5dfb21</t>
  </si>
  <si>
    <t>http://goteborg.se/wps/portal?uri=gbglnk:gbg.page.2013-05-30-095920</t>
  </si>
  <si>
    <t>http://goteborg.se/wps/portal?uri=gbglnk:gbg.page.ad89984d-df2d-49e1-9d46-9293bf669848</t>
  </si>
  <si>
    <t>http://goteborg.se/wps/portal?uri=gbglnk:gbg.page.283fc273-8047-4ebd-b6c8-4827348b8d0f</t>
  </si>
  <si>
    <t>http://goteborg.se/wps/portal?uri=gbglnk:gbg.page.469ebd10-f48c-4e79-a912-abbb42f8e5a3</t>
  </si>
  <si>
    <t>http://goteborg.se/wps/portal?uri=gbglnk:20120702-153324</t>
  </si>
  <si>
    <t>http://goteborg.se/wps/portal?uri=gbglnk:20120702-153443</t>
  </si>
  <si>
    <t>http://goteborg.se/wps/portal?uri=gbglnk:gbg.page.726d68d3-260a-4089-a967-a7029ba81a52</t>
  </si>
  <si>
    <t>http://goteborg.se/wps/portal?uri=gbglnk:gbg.page.2013-05-30-100120</t>
  </si>
  <si>
    <t>http://goteborg.se/wps/portal?uri=gbglnk:gbg.page.1b674696-e5f2-4892-8926-fb6cab9dbe4b</t>
  </si>
  <si>
    <t>http://goteborg.se/wps/portal?uri=gbglnk:gbg.page.fafb807b-39f9-4ae2-aa0d-5548e85f3a96</t>
  </si>
  <si>
    <t>http://goteborg.se/wps/portal?uri=gbglnk:gbg.page.5fa8eb06-e53f-4d53-a01b-cedfc9200449</t>
  </si>
  <si>
    <t>http://goteborg.se/wps/portal?uri=gbglnk:gbg.page.2922d924-2cc1-49fd-872e-de992d4c5b2c</t>
  </si>
  <si>
    <t>http://goteborg.se/wps/portal?uri=gbglnk:gbg.page.c817a7f6-6f4e-48ff-b1dc-9a9ccb590a01</t>
  </si>
  <si>
    <t>http://goteborg.se/wps/portal?uri=gbglnk:gbg.page.6299754f-adc7-4ab7-aed1-c1bcfd80e573</t>
  </si>
  <si>
    <t>http://goteborg.se/wps/portal?uri=gbglnk:2016119132443314</t>
  </si>
  <si>
    <t>http://goteborg.se/wps/portal?uri=gbglnk:2016119142039165</t>
  </si>
  <si>
    <t>http://goteborg.se/wps/portal?uri=gbglnk:2016119142234427</t>
  </si>
  <si>
    <t>http://goteborg.se/wps/portal?uri=gbglnk:201611914340428</t>
  </si>
  <si>
    <t>http://goteborg.se/wps/portal?uri=gbglnk:gbg.page.3bc6dce5-d158-4b35-bef3-6bf6a74e7ef6</t>
  </si>
  <si>
    <t>http://goteborg.se/wps/portal?uri=gbglnk:2016424164246763</t>
  </si>
  <si>
    <t>http://goteborg.se/wps/portal?uri=gbglnk:20166116555485</t>
  </si>
  <si>
    <t>http://goteborg.se/wps/portal?uri=gbglnk:201659105836782</t>
  </si>
  <si>
    <t>http://goteborg.se/wps/portal?uri=gbglnk:201584133429175</t>
  </si>
  <si>
    <t>http://goteborg.se/wps/portal?uri=gbglnk:20158414811582</t>
  </si>
  <si>
    <t>http://goteborg.se/wps/portal?uri=gbglnk:gbg.page.f5778eee-7233-429d-9dea-ba76ca7bfc37</t>
  </si>
  <si>
    <t>http://goteborg.se/wps/portal?uri=gbglnk:2015101316121040</t>
  </si>
  <si>
    <t>http://goteborg.se/wps/portal?uri=gbglnk:20151028111954</t>
  </si>
  <si>
    <t>http://goteborg.se/wps/portal?uri=gbglnk:20164482327873</t>
  </si>
  <si>
    <t>http://goteborg.se/wps/portal?uri=gbglnk:gbg.page.436b4e04-e010-4f7a-9786-212228484abe</t>
  </si>
  <si>
    <t>http://goteborg.se/wps/portal?uri=gbglnk:gbg.page.267dcffd-7a01-435d-a4c8-c198cc149898</t>
  </si>
  <si>
    <t>http://goteborg.se/wps/portal?uri=gbglnk:gbg.page.78a35910-7679-44e1-ae23-9dcf7d29e679</t>
  </si>
  <si>
    <t>http://goteborg.se/wps/portal?uri=gbglnk:20151104092132</t>
  </si>
  <si>
    <t>http://goteborg.se/wps/portal?uri=gbglnk:2016214162914610</t>
  </si>
  <si>
    <t>http://goteborg.se/wps/portal?uri=gbglnk:20151104092205</t>
  </si>
  <si>
    <t>http://goteborg.se/wps/portal?uri=gbglnk:gbg.page.eb59a52d-a198-43aa-9b14-955edd259397</t>
  </si>
  <si>
    <t>http://goteborg.se/wps/portal?uri=gbglnk:gbg.page.f59656a4-29da-4e3f-b943-890aafaee44d</t>
  </si>
  <si>
    <t>http://goteborg.se/wps/portal?uri=gbglnk:gbg.page.e91e87c1-3457-4488-9c8f-9deaa5ad575a</t>
  </si>
  <si>
    <t>http://goteborg.se/wps/portal?uri=gbglnk:2016214165255900</t>
  </si>
  <si>
    <t>http://goteborg.se/wps/portal?uri=gbglnk:gbg.page.b913223f-c223-4bc7-92b4-b600e98aad3e</t>
  </si>
  <si>
    <t>http://goteborg.se/wps/portal?uri=gbglnk:20120914-143901</t>
  </si>
  <si>
    <t>http://goteborg.se/wps/portal?uri=gbglnk:20120914-143901b</t>
  </si>
  <si>
    <t>http://goteborg.se/wps/portal?uri=gbglnk:20141110-0835</t>
  </si>
  <si>
    <t>http://goteborg.se/wps/portal?uri=gbglnk:gbg.page.6e1a8eb4-aa57-42f9-bd0e-72f3b1814c8c</t>
  </si>
  <si>
    <t>http://goteborg.se/wps/portal?uri=gbglnk:gbg.page.01f6bad2-8e29-4c56-8b40-6a337e4da891</t>
  </si>
  <si>
    <t>http://goteborg.se/wps/portal?uri=gbglnk:20164216586840</t>
  </si>
  <si>
    <t>http://goteborg.se/wps/portal?uri=gbglnk:20130405-1702</t>
  </si>
  <si>
    <t>http://goteborg.se/wps/portal?uri=gbglnk:20130405-1649</t>
  </si>
  <si>
    <t>http://goteborg.se/wps/portal?uri=gbglnk:20121031-113001</t>
  </si>
  <si>
    <t>http://goteborg.se/wps/portal?uri=gbglnk:20121030-155901</t>
  </si>
  <si>
    <t>http://goteborg.se/wps/portal?uri=gbglnk:gbg.page.f0f8afb4-b4cf-4899-915c-ea90a987cb60</t>
  </si>
  <si>
    <t>http://goteborg.se/wps/portal?uri=gbglnk:gbg.page.583088f4-710a-4752-8aa4-326fd8e62dc0</t>
  </si>
  <si>
    <t>http://goteborg.se/wps/portal?uri=gbglnk:gbg.page.1189b953-0a94-49a8-bc41-dca0e12f4d99</t>
  </si>
  <si>
    <t>http://goteborg.se/wps/portal?uri=gbglnk:gbg.page.ffa7046a-f960-48d8-964d-3c4238a4e20c</t>
  </si>
  <si>
    <t>http://goteborg.se/wps/portal?uri=gbglnk:gbg.page.f2ff70a0-ec5a-4dfe-b439-9ba17a7a160f</t>
  </si>
  <si>
    <t>http://goteborg.se/wps/portal?uri=gbglnk:gbg.page.3f90079e-b57e-4b17-941c-0d7566b05cef</t>
  </si>
  <si>
    <t>http://goteborg.se/wps/portal?uri=gbglnk:gbg.page.a02f62ce-317a-481a-8430-21bc5c083a48</t>
  </si>
  <si>
    <t>http://goteborg.se/wps/portal?uri=gbglnk:2016327111933773</t>
  </si>
  <si>
    <t>http://goteborg.se/wps/portal?uri=gbglnk:2016327112234466</t>
  </si>
  <si>
    <t>http://goteborg.se/wps/portal?uri=gbglnk:2016327133150478</t>
  </si>
  <si>
    <t>http://goteborg.se/wps/portal?uri=gbglnk:2016327133256279</t>
  </si>
  <si>
    <t>http://goteborg.se/wps/portal?uri=gbglnk:201632713356986</t>
  </si>
  <si>
    <t>http://goteborg.se/wps/portal?uri=gbglnk:2016327134447467</t>
  </si>
  <si>
    <t>http://goteborg.se/wps/portal?uri=gbglnk:201632711258152</t>
  </si>
  <si>
    <t>http://goteborg.se/wps/portal?uri=gbglnk:2016327132810905</t>
  </si>
  <si>
    <t>http://goteborg.se/wps/portal?uri=gbglnk:201632713291636</t>
  </si>
  <si>
    <t>http://goteborg.se/wps/portal?uri=gbglnk:2016424151651322</t>
  </si>
  <si>
    <t>http://goteborg.se/wps/portal?uri=gbglnk:gbg.page.8e2a273c-e273-451c-9254-52d6ed62d9f5</t>
  </si>
  <si>
    <t>http://goteborg.se/wps/portal?uri=gbglnk:gbg.page.56a0a97d-f04c-4dc6-b8bb-a956b8708aee</t>
  </si>
  <si>
    <t>http://goteborg.se/wps/portal?uri=gbglnk:gbg.page.f01c55a3-56d4-4178-afe1-61ba71745b20</t>
  </si>
  <si>
    <t>http://goteborg.se/wps/portal?uri=gbglnk:gbg.page.27c02528-4a99-4ff1-877f-c85dda692a46</t>
  </si>
  <si>
    <t>http://goteborg.se/wps/portal?uri=gbglnk:gbg.page.8cceed7b-64d7-4fad-b983-90feae8f80bd</t>
  </si>
  <si>
    <t>http://goteborg.se/wps/portal?uri=gbglnk:gbg.page.3d902bbb-842a-4f9c-8edd-a0287c967d79</t>
  </si>
  <si>
    <t>http://goteborg.se/wps/portal?uri=gbglnk:gbg.page.8f716b0a-7f3a-4e93-937f-6d06776930a7</t>
  </si>
  <si>
    <t>http://goteborg.se/wps/portal?uri=gbglnk:201611110583465</t>
  </si>
  <si>
    <t>http://goteborg.se/wps/portal?uri=gbglnk:gbg.page.280ee8b8-689e-4973-93fc-2226212d8880</t>
  </si>
  <si>
    <t>http://goteborg.se/wps/portal?uri=gbglnk:gbg.page.1e8b3444-b784-4cf1-9928-1a03128ad40b</t>
  </si>
  <si>
    <t>http://goteborg.se/wps/portal?uri=gbglnk:gbg.page.223be703-2ea1-4542-973d-32a01f84dbbb</t>
  </si>
  <si>
    <t>http://goteborg.se/wps/portal?uri=gbglnk:gbg.page.9bf7fdbb-4b97-4001-9772-cbfc7b001b89</t>
  </si>
  <si>
    <t>http://goteborg.se/wps/portal?uri=gbglnk:gbg.page.a42e753c-b3ef-4960-a24c-93267052a77f</t>
  </si>
  <si>
    <t>http://goteborg.se/wps/portal?uri=gbglnk:gbg.page.827136f2-60e5-41ce-a901-9d442995eb3a</t>
  </si>
  <si>
    <t>http://goteborg.se/wps/portal?uri=gbglnk:gbg.page.20120925102301</t>
  </si>
  <si>
    <t>http://goteborg.se/wps/portal?uri=gbglnk:20120709-103238</t>
  </si>
  <si>
    <t>http://goteborg.se/wps/portal?uri=gbglnk:gbg.page.e22ba426-19f5-4ea8-93bd-60c55e840d3e</t>
  </si>
  <si>
    <t>http://goteborg.se/wps/portal?uri=gbglnk:gbg.page.f63d4e31-5106-4d65-92bf-b88d50680a07</t>
  </si>
  <si>
    <t>http://goteborg.se/wps/portal?uri=gbglnk:gbg.page.fd4a0781-a45a-4977-8587-fb32272ba8d7</t>
  </si>
  <si>
    <t>http://goteborg.se/wps/portal?uri=gbglnk:gbg.page.1fdbc19c-2044-4edd-ba39-4402b6639cce</t>
  </si>
  <si>
    <t>http://goteborg.se/wps/portal?uri=gbglnk:20120705-100301</t>
  </si>
  <si>
    <t>http://goteborg.se/wps/portal?uri=gbglnk:gbg.page.6fd7167a-e046-4eb2-81bb-e29a82e88990</t>
  </si>
  <si>
    <t>http://goteborg.se/wps/portal?uri=gbglnk:201641013553858</t>
  </si>
  <si>
    <t>http://goteborg.se/wps/portal?uri=gbglnk:gbg.page.24e5d14c-5be6-474f-bfd1-74ac197c5434</t>
  </si>
  <si>
    <t>http://goteborg.se/wps/portal?uri=gbglnk:20120907-120101</t>
  </si>
  <si>
    <t>http://goteborg.se/wps/portal?uri=gbglnk:20121011-142801</t>
  </si>
  <si>
    <t>http://goteborg.se/wps/portal?uri=gbglnk:gbg.page.ef6cd2f8-919a-4d3c-b8ef-b3c7c6d0b752</t>
  </si>
  <si>
    <t>http://goteborg.se/wps/portal?uri=gbglnk:20121011-132201</t>
  </si>
  <si>
    <t>http://goteborg.se/wps/portal?uri=gbglnk:gbg.page.ba749812-6c71-4bff-9c9f-98fefd3b8d2a</t>
  </si>
  <si>
    <t>http://goteborg.se/wps/portal?uri=gbglnk:gbg.page.0032a0f2-3bba-4d3d-a985-924a18a8a3e3</t>
  </si>
  <si>
    <t>http://goteborg.se/wps/portal?uri=gbglnk:gbg.page.05e28e22-05bf-4454-ae13-745c9ca59b4d</t>
  </si>
  <si>
    <t>http://goteborg.se/wps/portal?uri=gbglnk:201611512369911</t>
  </si>
  <si>
    <t>http://goteborg.se/wps/portal?uri=gbglnk:gbg.page.7a651cae-f103-490a-a3e2-7d0b692c28c9</t>
  </si>
  <si>
    <t>http://goteborg.se/wps/portal?uri=gbglnk:gbg.page.09f5d74d-bced-4b85-b71f-98d2409dc07b</t>
  </si>
  <si>
    <t>http://goteborg.se/wps/portal?uri=gbglnk:gbg.page.2a7ccff1-b674-4155-96c1-6e2db7734617</t>
  </si>
  <si>
    <t>http://goteborg.se/wps/portal?uri=gbglnk:gbg.page.28dbeae8-8c6b-4660-915e-246df8646bff</t>
  </si>
  <si>
    <t>http://goteborg.se/wps/portal?uri=gbglnk:2013-04-04-1256</t>
  </si>
  <si>
    <t>http://goteborg.se/wps/portal?uri=gbglnk:20151018134442945</t>
  </si>
  <si>
    <t>http://goteborg.se/wps/portal?uri=gbglnk:gbg.page.542c90ff-ed56-4311-ad20-b4839b0109de</t>
  </si>
  <si>
    <t>http://goteborg.se/wps/portal?uri=gbglnk:gbg.page.4cc40f0d-dd5d-49ee-ac53-83f997aecce6</t>
  </si>
  <si>
    <t>http://goteborg.se/wps/portal?uri=gbglnk:gbg.page.1a49466f-7408-4700-ae7a-5f502eafe3a9</t>
  </si>
  <si>
    <t>http://goteborg.se/wps/portal?uri=gbglnk:20164208570232</t>
  </si>
  <si>
    <t>http://goteborg.se/wps/portal?uri=gbglnk:GBG.Inv.TopNav.Miljo</t>
  </si>
  <si>
    <t>http://goteborg.se/wps/portal?uri=gbglnk:gbg.page.6a278534-3e5e-403c-b277-8852e3bc6f59</t>
  </si>
  <si>
    <t>http://goteborg.se/wps/portal?uri=gbglnk:gbg.page.b61e5005-61e3-421b-a0d7-4b3d8e4e4fe6</t>
  </si>
  <si>
    <t>http://goteborg.se/wps/portal?uri=gbglnk:gbg.page.20740592-2dc0-4797-8bf9-1edb56621fed</t>
  </si>
  <si>
    <t>http://goteborg.se/wps/portal?uri=gbglnk:gbg.page.299a0e31-29b2-450c-a74c-b6e27cb80fcd</t>
  </si>
  <si>
    <t>http://goteborg.se/wps/portal?uri=gbglnk:gbg.page.447e74c2-6c7a-43d0-85c3-ec104bc8a467</t>
  </si>
  <si>
    <t>http://goteborg.se/wps/portal?uri=gbglnk:20120702-161602</t>
  </si>
  <si>
    <t>http://goteborg.se/wps/portal?uri=gbglnk:gbg.page.66289f63-5959-4215-9029-bb8f6c3a3844</t>
  </si>
  <si>
    <t>http://goteborg.se/wps/portal?uri=gbglnk:gbg.page.56aa8c7d-2d8a-437d-b889-e9190a0efd00</t>
  </si>
  <si>
    <t>http://goteborg.se/wps/portal?uri=gbglnk:gbg.page.bc8085bc-003b-4542-a16a-f818909e16c7</t>
  </si>
  <si>
    <t>http://goteborg.se/wps/portal?uri=gbglnk:gbg.page.2ced6342-d6b4-44ac-856b-6c12525b4ce7</t>
  </si>
  <si>
    <t>http://goteborg.se/wps/portal?uri=gbglnk:gbg.page.e7fc1635-6c92-4dfc-810a-bc48bc43020d</t>
  </si>
  <si>
    <t>http://goteborg.se/wps/portal?uri=gbglnk:20130408-134621</t>
  </si>
  <si>
    <t>http://goteborg.se/wps/portal?uri=gbglnk:gbg.page.41a513dc-466f-457b-937c-bcdbaa4518ac</t>
  </si>
  <si>
    <t>http://goteborg.se/wps/portal?uri=gbglnk:gbg.page.e6a6bfb0-b50c-4b86-831c-ff0f7644a0f8</t>
  </si>
  <si>
    <t>http://goteborg.se/wps/portal?uri=gbglnk:gbg.page.3a283c90-d62b-4606-86f5-21250b125788</t>
  </si>
  <si>
    <t>http://goteborg.se/wps/portal?uri=gbglnk:gbg.page.08faf30e-56c4-41f0-b654-2b4395a9207e</t>
  </si>
  <si>
    <t>http://goteborg.se/wps/portal?uri=gbglnk:gbg.page.e4671318-ef88-4389-8d32-138b3b7fb27b</t>
  </si>
  <si>
    <t>http://goteborg.se/wps/portal?uri=gbglnk:gbg.page.531952c5-c621-4a59-9fc4-1bd050b5f94f</t>
  </si>
  <si>
    <t>http://goteborg.se/wps/portal?uri=gbglnk:gbg.page.e7adf2cf-d535-4dbd-8a82-200597d0288f</t>
  </si>
  <si>
    <t>http://goteborg.se/wps/portal?uri=gbglnk:gbg.page.6b2dddaa-d5e2-4489-9074-f92c277a17f5</t>
  </si>
  <si>
    <t>http://goteborg.se/wps/portal?uri=gbglnk:201632814211472</t>
  </si>
  <si>
    <t>http://goteborg.se/wps/portal?uri=gbglnk:gbg.page.b1d4822e-25cd-46fc-80e3-eee6367e1757</t>
  </si>
  <si>
    <t>http://goteborg.se/wps/portal?uri=gbglnk:20130328-125743</t>
  </si>
  <si>
    <t>http://goteborg.se/wps/portal?uri=gbglnk:gbg.page.a05ea53c-d6ed-4f64-a4a4-ef347e070f2a</t>
  </si>
  <si>
    <t>http://goteborg.se/wps/portal?uri=gbglnk:gbg.page.f82cf785-86d0-4d5d-b875-454d359deba3</t>
  </si>
  <si>
    <t>http://goteborg.se/wps/portal?uri=gbglnk:gbg.page.4bfa2d5f-8554-4549-8f24-1cd7b9b5d4f0</t>
  </si>
  <si>
    <t>http://goteborg.se/wps/portal?uri=gbglnk:gbg.page.655f428d-04ce-43ea-a950-cfda4e769b8e</t>
  </si>
  <si>
    <t>http://goteborg.se/wps/portal?uri=gbglnk:gbg.page.951c68c3-12ac-4cef-b5ca-04816f8c222e</t>
  </si>
  <si>
    <t>http://goteborg.se/wps/portal?uri=gbglnk:gbg.page.a06c12e7-ab03-4329-bbd7-e81a83ee3236</t>
  </si>
  <si>
    <t>http://goteborg.se/wps/portal?uri=gbglnk:20130924-143058</t>
  </si>
  <si>
    <t>http://goteborg.se/wps/portal?uri=gbglnk:gbg.page.78804f91-b1d6-40bb-aa7d-e134d49fca3b</t>
  </si>
  <si>
    <t>http://goteborg.se/wps/portal?uri=gbglnk:gbg.page.c767bb5a-bdc7-4111-ad12-ea1ebaf7a30e</t>
  </si>
  <si>
    <t>http://goteborg.se/wps/portal?uri=gbglnk:20120706-154515</t>
  </si>
  <si>
    <t>http://goteborg.se/wps/portal?uri=gbglnk:2015512123814</t>
  </si>
  <si>
    <t>http://goteborg.se/wps/portal?uri=gbglnk:gbg.page.c96e1045-0ee9-43b0-b345-ca64299ab1bd</t>
  </si>
  <si>
    <t>http://goteborg.se/wps/portal?uri=gbglnk:gbg.page.bf71b6b6-16e3-4512-bb7f-313c9c1915a3</t>
  </si>
  <si>
    <t>http://goteborg.se/wps/portal?uri=gbglnk:201631514753307</t>
  </si>
  <si>
    <t>http://goteborg.se/wps/portal?uri=gbglnk:20161299351923</t>
  </si>
  <si>
    <t>http://goteborg.se/wps/portal?uri=gbglnk:gbg.page.bedbaf30-a33b-41ce-a88f-489e51365f14</t>
  </si>
  <si>
    <t>http://goteborg.se/wps/portal?uri=gbglnk:201552152134</t>
  </si>
  <si>
    <t>http://goteborg.se/wps/portal?uri=gbglnk:201551116413</t>
  </si>
  <si>
    <t>http://goteborg.se/wps/portal?uri=gbglnk:gbg.page.a1b02d35-89fc-435a-a797-90187459d367</t>
  </si>
  <si>
    <t>http://goteborg.se/wps/portal?uri=gbglnk:gbg.page.a1b02d35-89fc-435a-a797-90187459d367b</t>
  </si>
  <si>
    <t>http://goteborg.se/wps/portal?uri=gbglnk:gbg.page.075e1eb9-92b8-44d9-8c0b-d4e48a6aab24</t>
  </si>
  <si>
    <t>http://goteborg.se/wps/portal?uri=gbglnk:gbg.page.aafa26da-dbbf-4f36-b591-c3d5abf887ed</t>
  </si>
  <si>
    <t>http://goteborg.se/wps/portal?uri=gbglnk:20140702-162816</t>
  </si>
  <si>
    <t>http://goteborg.se/wps/portal?uri=gbglnk:20140702-161616</t>
  </si>
  <si>
    <t>http://goteborg.se/wps/portal?uri=gbglnk:20150331-112745</t>
  </si>
  <si>
    <t>http://goteborg.se/wps/portal?uri=gbglnk:gbg.page.152481b6-86ae-4d85-b82f-c536479ad7c8</t>
  </si>
  <si>
    <t>http://goteborg.se/wps/portal?uri=gbglnk:gbg.page.51819e1b-9e9e-4578-a6f4-cf9356f00c3a</t>
  </si>
  <si>
    <t>http://goteborg.se/wps/portal?uri=gbglnk:gbg.page.51819e1b-9e9e-4578-a6f4-cf9356f00c3ab</t>
  </si>
  <si>
    <t>http://goteborg.se/wps/portal?uri=gbglnk:gbg.page.2ab8ac78-e1bc-480f-8168-810fcb78c436</t>
  </si>
  <si>
    <t>http://goteborg.se/wps/portal?uri=gbglnk:gbg.page.04481a38-5e32-4202-8362-793bb0b6c80f</t>
  </si>
  <si>
    <t>http://goteborg.se/wps/portal?uri=gbglnk:gbg.page.ffbfe3b4-c31e-4e23-ae66-8724cdbca34c</t>
  </si>
  <si>
    <t>http://goteborg.se/wps/portal?uri=gbglnk:20150324-125130</t>
  </si>
  <si>
    <t>http://goteborg.se/wps/portal?uri=gbglnk:gbg.page.c6132cf9-3732-40f7-a655-f508e61820bb</t>
  </si>
  <si>
    <t>http://goteborg.se/wps/portal?uri=gbglnk:gbg.page.891c3b42-6d6d-4c66-8701-c6af535aefac</t>
  </si>
  <si>
    <t>http://goteborg.se/wps/portal?uri=gbglnk:gbg.page.891c3b42-6d6d-4c66-8701-c6af535aefacb</t>
  </si>
  <si>
    <t>http://goteborg.se/wps/portal?uri=gbglnk:gbg.page.d72a6d0b-8cef-4854-bdd1-132589c751b6</t>
  </si>
  <si>
    <t>http://goteborg.se/wps/portal?uri=gbglnk:gbg.page.54e115cd-072a-4266-b9f6-79ba7a757a7e</t>
  </si>
  <si>
    <t>http://goteborg.se/wps/portal?uri=gbglnk:gbg.page.8bddd3b8-ab88-4461-ab6f-87801c574f59</t>
  </si>
  <si>
    <t>http://goteborg.se/wps/portal?uri=gbglnk:20150331-143455</t>
  </si>
  <si>
    <t>http://goteborg.se/wps/portal?uri=gbglnk:gbg.page.946492ab-256b-4caf-b4ec-ea24a1c3d36a</t>
  </si>
  <si>
    <t>http://goteborg.se/wps/portal?uri=gbglnk:gbg.page.180812d1-de98-46d7-b8d2-1a5a35e98368</t>
  </si>
  <si>
    <t>http://goteborg.se/wps/portal?uri=gbglnk:gbg.page.180812d1-de98-46d7-b8d2-1a5a35e98368b</t>
  </si>
  <si>
    <t>http://goteborg.se/wps/portal?uri=gbglnk:gbg.page.bfe5dbe0-24c7-4ee6-9710-c869166cd14e</t>
  </si>
  <si>
    <t>http://goteborg.se/wps/portal?uri=gbglnk:gbg.page.b11c2fe6-10da-4260-ae35-b6b07d997a61</t>
  </si>
  <si>
    <t>http://goteborg.se/wps/portal?uri=gbglnk:gbg.page.8e17e85b-8266-46e8-a57c-71dc1724ee40</t>
  </si>
  <si>
    <t>http://goteborg.se/wps/portal?uri=gbglnk:20150331144131</t>
  </si>
  <si>
    <t>http://goteborg.se/wps/portal?uri=gbglnk:gbg.page.c67795ea-fe34-4054-a3e5-d820d14be1b8</t>
  </si>
  <si>
    <t>http://goteborg.se/wps/portal?uri=gbglnk:gbg.page.0a8a2437-4458-4114-b0ce-bc3b061112fd</t>
  </si>
  <si>
    <t>http://goteborg.se/wps/portal?uri=gbglnk:gbg.page.0a8a2437-4458-4114-b0ce-bc3b061112fdb</t>
  </si>
  <si>
    <t>http://goteborg.se/wps/portal?uri=gbglnk:gbg.page.63456659-2646-47d5-87a5-c1fe6c7bc429</t>
  </si>
  <si>
    <t>http://goteborg.se/wps/portal?uri=gbglnk:gbg.page.b17ad6ca-5b35-4a3c-8069-e75ae4fd5c21</t>
  </si>
  <si>
    <t>http://goteborg.se/wps/portal?uri=gbglnk:gbg.page.67791335-fbdd-4073-a230-20fc63063ed5</t>
  </si>
  <si>
    <t>http://goteborg.se/wps/portal?uri=gbglnk:20150331-144930</t>
  </si>
  <si>
    <t>http://goteborg.se/wps/portal?uri=gbglnk:gbg.page.d0175540-2e82-42cf-9c17-844a65e03a99</t>
  </si>
  <si>
    <t>http://goteborg.se/wps/portal?uri=gbglnk:gbg.page.c3a50a89-fc01-4969-8819-b34a0acac1d7</t>
  </si>
  <si>
    <t>http://goteborg.se/wps/portal?uri=gbglnk:gbg.page.c3a50a89-fc01-4969-8819-b34a0acac1d7b</t>
  </si>
  <si>
    <t>http://goteborg.se/wps/portal?uri=gbglnk:gbg.page.f2965a53-7f9b-4c78-88cd-bc1f0282e525</t>
  </si>
  <si>
    <t>http://goteborg.se/wps/portal?uri=gbglnk:gbg.page.96ae54f6-0bc7-4178-9931-c34cab216f62</t>
  </si>
  <si>
    <t>http://goteborg.se/wps/portal?uri=gbglnk:gbg.page.6a4a630c-94f4-400c-9f8e-651379752b35</t>
  </si>
  <si>
    <t>http://goteborg.se/wps/portal?uri=gbglnk:20150331-145500</t>
  </si>
  <si>
    <t>http://goteborg.se/wps/portal?uri=gbglnk:gbg.page.1a82b34b-c5e5-474f-8e84-f1b6eab640d5</t>
  </si>
  <si>
    <t>http://goteborg.se/wps/portal?uri=gbglnk:gbg.page.d2b013c5-3388-4daa-aad4-438588418ac5</t>
  </si>
  <si>
    <t>http://goteborg.se/wps/portal?uri=gbglnk:gbg.page.d2b013c5-3388-4daa-aad4-438588418ac5b</t>
  </si>
  <si>
    <t>http://goteborg.se/wps/portal?uri=gbglnk:gbg.page.c1187473-9260-461c-8892-5a6dbcde1947</t>
  </si>
  <si>
    <t>http://goteborg.se/wps/portal?uri=gbglnk:gbg.page.4dc2bb8e-951c-4fb6-8579-8a881c52dec0</t>
  </si>
  <si>
    <t>http://goteborg.se/wps/portal?uri=gbglnk:20150331-150235</t>
  </si>
  <si>
    <t>http://goteborg.se/wps/portal?uri=gbglnk:gbg.page.9cb438eb-2b6f-453f-9347-f78c5f8fe8b4</t>
  </si>
  <si>
    <t>http://goteborg.se/wps/portal?uri=gbglnk:gbg.page.8e7f2129-fcad-41ac-889a-d604e1fc7f9a</t>
  </si>
  <si>
    <t>http://goteborg.se/wps/portal?uri=gbglnk:gbg.page.8e7f2129-fcad-41ac-889a-d604e1fc7f9ab</t>
  </si>
  <si>
    <t>http://goteborg.se/wps/portal?uri=gbglnk:gbg.page.05a1f6ad-a31b-470e-bd69-c295b17fb5cd</t>
  </si>
  <si>
    <t>http://goteborg.se/wps/portal?uri=gbglnk:gbg.page.907443ff-f17c-42e4-94f7-bf2b62fb66c6</t>
  </si>
  <si>
    <t>http://goteborg.se/wps/portal?uri=gbglnk:gbg.page.6cb140ad-ffad-4963-87f6-3f16a639514a</t>
  </si>
  <si>
    <t>http://goteborg.se/wps/portal?uri=gbglnk:gbg.page.7ef11059-6382-4ae5-92e2-b9daef70e259</t>
  </si>
  <si>
    <t>http://goteborg.se/wps/portal?uri=gbglnk:20150331-150801</t>
  </si>
  <si>
    <t>http://goteborg.se/wps/portal?uri=gbglnk:gbg.page.5b0f53e6-d937-43da-b8d4-9e89555def74</t>
  </si>
  <si>
    <t>http://goteborg.se/wps/portal?uri=gbglnk:gbg.page.8544a0c2-ff7f-4457-8f32-07e3c0e98247</t>
  </si>
  <si>
    <t>http://goteborg.se/wps/portal?uri=gbglnk:gbg.page.8544a0c2-ff7f-4457-8f32-07e3c0e98247b</t>
  </si>
  <si>
    <t>http://goteborg.se/wps/portal?uri=gbglnk:gbg.page.d8e6551e-d3b3-43f3-9b9c-3cdb89605f14</t>
  </si>
  <si>
    <t>http://goteborg.se/wps/portal?uri=gbglnk:gbg.page.012e595f-05cd-4cb2-b9f6-0e9619aac069</t>
  </si>
  <si>
    <t>http://goteborg.se/wps/portal?uri=gbglnk:gbg.page.12348778-1425-412a-8180-185c12a83f4c</t>
  </si>
  <si>
    <t>http://goteborg.se/wps/portal?uri=gbglnk:20150331-151815</t>
  </si>
  <si>
    <t>http://goteborg.se/wps/portal?uri=gbglnk:gbg.page.5c953711-deae-42c3-a61c-4e40dec9418a</t>
  </si>
  <si>
    <t>http://goteborg.se/wps/portal?uri=gbglnk:gbg.page.48e5ad27-429e-4c27-a14e-69821fbeab44</t>
  </si>
  <si>
    <t>http://goteborg.se/wps/portal?uri=gbglnk:gbg.page.48e5ad27-429e-4c27-a14e-69821fbeab44b</t>
  </si>
  <si>
    <t>http://goteborg.se/wps/portal?uri=gbglnk:gbg.page.6e210847-1fb5-4bea-9e6d-b1db54f69688</t>
  </si>
  <si>
    <t>http://goteborg.se/wps/portal?uri=gbglnk:gbg.page.ef7c4d9a-d1c3-4428-aca3-0278669aee32</t>
  </si>
  <si>
    <t>http://goteborg.se/wps/portal?uri=gbglnk:20150331-152414</t>
  </si>
  <si>
    <t>http://goteborg.se/wps/portal?uri=gbglnk:gbg.page.29817de8-3490-4e7b-9eeb-04289b9b95e9</t>
  </si>
  <si>
    <t>http://goteborg.se/wps/portal?uri=gbglnk:gbg.page.be7b4623-1237-47be-959c-1878bae16923</t>
  </si>
  <si>
    <t>http://goteborg.se/wps/portal?uri=gbglnk:gbg.page.be7b4623-1237-47be-959c-1878bae16923b</t>
  </si>
  <si>
    <t>http://goteborg.se/wps/portal?uri=gbglnk:gbg.page.340b99fb-c1d1-4bd1-926f-43318dccd757</t>
  </si>
  <si>
    <t>http://goteborg.se/wps/portal?uri=gbglnk:20150325-082611</t>
  </si>
  <si>
    <t>http://goteborg.se/wps/portal?uri=gbglnk:gbg.page.e97be9e5-788d-4983-822c-d429166a8368</t>
  </si>
  <si>
    <t>http://goteborg.se/wps/portal?uri=gbglnk:20150325-083535</t>
  </si>
  <si>
    <t>http://goteborg.se/wps/portal?uri=gbglnk:gbg.page.25281ec1-57c9-4f8c-a1ba-363b8497c3fc</t>
  </si>
  <si>
    <t>http://goteborg.se/wps/portal?uri=gbglnk:20150325-084505</t>
  </si>
  <si>
    <t>http://goteborg.se/wps/portal?uri=gbglnk:gbg.page.bfdd990b-6dcb-47a8-a4a7-e21d02e097aa</t>
  </si>
  <si>
    <t>http://goteborg.se/wps/portal?uri=gbglnk:20150325-090330</t>
  </si>
  <si>
    <t>http://goteborg.se/wps/portal?uri=gbglnk:gbg.page.07334bfb-1c11-4495-94b5-208cbfe47a02</t>
  </si>
  <si>
    <t>http://goteborg.se/wps/portal?uri=gbglnk:gbg.page.f7b88c9a-61bd-43dc-94ac-703aa51faa71</t>
  </si>
  <si>
    <t>http://goteborg.se/wps/portal?uri=gbglnk:gbg.page.f7b88c9a-61bd-43dc-94ac-703aa51faa71b</t>
  </si>
  <si>
    <t>http://goteborg.se/wps/portal?uri=gbglnk:gbg.page.7b50ea01-4ad1-4375-87bb-bb9c43a17172</t>
  </si>
  <si>
    <t>http://goteborg.se/wps/portal?uri=gbglnk:gbg.page.9dc2644c-a286-4556-8fe5-0f3722adc3fa</t>
  </si>
  <si>
    <t>http://goteborg.se/wps/portal?uri=gbglnk:gbg.page.fc1aaafe-ba11-40c9-82b6-d4d092a21c3d</t>
  </si>
  <si>
    <t>http://goteborg.se/wps/portal?uri=gbglnk:20150331-153041</t>
  </si>
  <si>
    <t>http://goteborg.se/wps/portal?uri=gbglnk:gbg.page.743aab3c-afab-4858-b280-dbce5cbc46e6</t>
  </si>
  <si>
    <t>http://goteborg.se/wps/portal?uri=gbglnk:gbg.page.869f6082-eb26-4a7b-a744-76a5773b465b</t>
  </si>
  <si>
    <t>http://goteborg.se/wps/portal?uri=gbglnk:gbg.page.ad58bc5a-462a-466c-8376-518cf2411e3e</t>
  </si>
  <si>
    <t>http://goteborg.se/wps/portal?uri=gbglnk:20121204-151042</t>
  </si>
  <si>
    <t>http://goteborg.se/wps/portal?uri=gbglnk:2016515155219865</t>
  </si>
  <si>
    <t>http://goteborg.se/wps/portal?uri=gbglnk:20131016-082831</t>
  </si>
  <si>
    <t>http://goteborg.se/wps/portal?uri=gbglnk:20140410-134305</t>
  </si>
  <si>
    <t>http://goteborg.se/wps/portal?uri=gbglnk:gbg.page.26b32f43-c483-4abd-9768-0ff0cf354065</t>
  </si>
  <si>
    <t>http://goteborg.se/wps/portal?uri=gbglnk:20140526-140610</t>
  </si>
  <si>
    <t>http://goteborg.se/wps/portal?uri=gbglnk:20150204--092341</t>
  </si>
  <si>
    <t>http://goteborg.se/wps/portal?uri=gbglnk:20151111630540</t>
  </si>
  <si>
    <t>http://goteborg.se/wps/portal?uri=gbglnk:2016527131846917</t>
  </si>
  <si>
    <t>http://goteborg.se/wps/portal?uri=gbglnk:gbg.page.061ad56b-9e24-4816-885c-3ddd91a68079</t>
  </si>
  <si>
    <t>http://goteborg.se/wps/portal?uri=gbglnk:gbg.page.cb5c5fa1-24a1-4730-be84-50fbc68c1117</t>
  </si>
  <si>
    <t>http://goteborg.se/wps/portal?uri=gbglnk:gbg.page.f9b998ad-fad3-4f9f-8c7c-26ead5d2f9c7</t>
  </si>
  <si>
    <t>http://goteborg.se/wps/portal?uri=gbglnk:gbg.page.599d9029-d9ec-4302-936e-82265cb8818c</t>
  </si>
  <si>
    <t>http://goteborg.se/wps/portal?uri=gbglnk:201619143614797</t>
  </si>
  <si>
    <t>http://goteborg.se/wps/portal?uri=gbglnk:2016527152524778</t>
  </si>
  <si>
    <t>http://goteborg.se/wps/portal?uri=gbglnk:gbg.page.2d37e341-6789-4b14-995b-d85be887664a</t>
  </si>
  <si>
    <t>http://goteborg.se/wps/portal?uri=gbglnk:20130523-1021</t>
  </si>
  <si>
    <t>http://goteborg.se/wps/portal?uri=gbglnk:gbg.page.c1666b85-7629-47f5-b811-934846c45f5b</t>
  </si>
  <si>
    <t>http://goteborg.se/wps/portal?uri=gbglnk:gbg.page.75d946ba-fb92-4403-91e5-7027227960fd</t>
  </si>
  <si>
    <t>http://goteborg.se/wps/portal?uri=gbglnk:20164291127164</t>
  </si>
  <si>
    <t>http://goteborg.se/wps/portal?uri=gbglnk:20130131_1024</t>
  </si>
  <si>
    <t>http://goteborg.se/wps/portal?uri=gbglnk:20140401-092401</t>
  </si>
  <si>
    <t>http://goteborg.se/wps/portal?uri=gbglnk:2016429137324</t>
  </si>
  <si>
    <t>http://goteborg.se/wps/portal?uri=gbglnk:2015112116516184</t>
  </si>
  <si>
    <t>http://goteborg.se/wps/portal?uri=gbglnk:gbg.page.4d1b6064-21c7-47e6-81c8-d125f4fee8e7</t>
  </si>
  <si>
    <t>http://goteborg.se/wps/portal?uri=gbglnk:gbg.page.a569627e-5e76-4ced-b449-2e5a11cbfc5d</t>
  </si>
  <si>
    <t>http://goteborg.se/wps/portal?uri=gbglnk:gbg.page.20121213164112</t>
  </si>
  <si>
    <t>http://goteborg.se/wps/portal?uri=gbglnk:gbg.page.fdf417dc-4965-4c57-b0fa-efb4bc2c499d</t>
  </si>
  <si>
    <t>http://goteborg.se/wps/portal?uri=gbglnk:gbg.page.292053fa-ec02-40a9-bc58-26261b6fe0d5</t>
  </si>
  <si>
    <t>http://goteborg.se/wps/portal?uri=gbglnk:20130505_2300</t>
  </si>
  <si>
    <t>http://goteborg.se/wps/portal?uri=gbglnk:20130128-143623</t>
  </si>
  <si>
    <t>http://goteborg.se/wps/portal?uri=gbglnk:gbg.page.552f0ab0-b2cb-47be-9027-6a518a1cf88f</t>
  </si>
  <si>
    <t>http://goteborg.se/wps/portal?uri=gbglnk:20130909-110532</t>
  </si>
  <si>
    <t>http://goteborg.se/wps/portal?uri=gbglnk:gbg.page.b4cbe609-2234-4722-8ad8-c3af3bb65540</t>
  </si>
  <si>
    <t>http://goteborg.se/wps/portal?uri=gbglnk:20121018-090642</t>
  </si>
  <si>
    <t>http://goteborg.se/wps/portal?uri=gbglnk:20141027-151523</t>
  </si>
  <si>
    <t>http://goteborg.se/wps/portal?uri=gbglnk:20150204-152725</t>
  </si>
  <si>
    <t>http://goteborg.se/wps/portal?uri=gbglnk:201595142839361</t>
  </si>
  <si>
    <t>http://goteborg.se/wps/portal?uri=gbglnk:press</t>
  </si>
  <si>
    <t>http://goteborg.se/wps/portal?uri=gbglnk:Aktuelltarkiv</t>
  </si>
  <si>
    <t>http://goteborg.se/wps/portal?uri=gbglnk:nyhetsarkiv.nyhet</t>
  </si>
  <si>
    <t>http://goteborg.se/wps/portal?uri=gbglnk:2016416101446490</t>
  </si>
  <si>
    <t>http://goteborg.se/wps/portal?uri=gbglnk:pressmeddelanden</t>
  </si>
  <si>
    <t>http://goteborg.se/wps/portal?uri=gbglnk:media.pressmeddelande</t>
  </si>
  <si>
    <t>http://goteborg.se/wps/portal?uri=gbglnk:presskontakter</t>
  </si>
  <si>
    <t>http://goteborg.se/wps/portal?uri=gbglnk:20120827-1302</t>
  </si>
  <si>
    <t>http://goteborg.se/wps/portal?uri=gbglnk:2016416101811942</t>
  </si>
  <si>
    <t>http://goteborg.se/wps/portal?uri=gbglnk:grafisk-profil</t>
  </si>
  <si>
    <t>http://goteborg.se/wps/portal?uri=gbglnk:20120824-1257</t>
  </si>
  <si>
    <t>http://goteborg.se/wps/portal?uri=gbglnk:2016416102242881</t>
  </si>
  <si>
    <t>http://goteborg.se/wps/portal?uri=gbglnk:2016416102855686</t>
  </si>
  <si>
    <t>http://goteborg.se/wps/portal?uri=gbglnk:201641610295099</t>
  </si>
  <si>
    <t>http://goteborg.se/wps/portal?uri=gbglnk:gbg.page.9ccad588-2dab-4568-8af4-1cf61004912d</t>
  </si>
  <si>
    <t>http://goteborg.se/wps/portal?uri=gbglnk:20130115-1542</t>
  </si>
  <si>
    <t>http://goteborg.se/wps/portal?uri=gbglnk:20130116-0849</t>
  </si>
  <si>
    <t>http://goteborg.se/wps/portal?uri=gbglnk:20130115-1550</t>
  </si>
  <si>
    <t>http://goteborg.se/wps/portal?uri=gbglnk:20130115-1508</t>
  </si>
  <si>
    <t>http://goteborg.se/wps/portal?uri=gbglnk:20130115-1606</t>
  </si>
  <si>
    <t>http://goteborg.se/wps/portal?uri=gbglnk:20130115-1525</t>
  </si>
  <si>
    <t>http://goteborg.se/wps/portal?uri=gbglnk:20130116-0839</t>
  </si>
  <si>
    <t>http://goteborg.se/wps/portal?uri=gbglnk:20130116-0857</t>
  </si>
  <si>
    <t>http://goteborg.se/wps/portal?uri=gbglnk:20130115-1558</t>
  </si>
  <si>
    <t>http://goteborg.se/wps/portal?uri=gbglnk:20130116-0904</t>
  </si>
  <si>
    <t>http://goteborg.se/wps/portal?uri=gbglnk:gbg.page.2013-01-08-134003</t>
  </si>
  <si>
    <t>http://goteborg.se/wps/portal?uri=gbglnk:gbg.page.2013-01-08-134003-2</t>
  </si>
  <si>
    <t>http://goteborg.se/wps/portal?uri=gbglnk:gbg.page.2013-01-08-134011</t>
  </si>
  <si>
    <t>http://goteborg.se/wps/portal?uri=gbglnk:gbg.page.2013-01-08-194050</t>
  </si>
  <si>
    <t>http://goteborg.se/wps/portal?uri=gbglnk:gbg.page.2013-01-08-134121</t>
  </si>
  <si>
    <t>http://goteborg.se/wps/portal?uri=gbglnk:gbg.page.2013-01-08-134110</t>
  </si>
  <si>
    <t>http://goteborg.se/wps/portal?uri=gbglnk:20130131-165213</t>
  </si>
  <si>
    <t>http://goteborg.se/wps/portal?uri=gbglnk:gbg.page.2013-01-08-194130</t>
  </si>
  <si>
    <t>http://goteborg.se/wps/portal?uri=gbglnk:gbg.page.2013-01-08-194100</t>
  </si>
  <si>
    <t>http://goteborg.se/wps/portal?uri=gbglnk:gbg.page.2013-01-08-194030</t>
  </si>
  <si>
    <t>http://goteborg.se/wps/portal?uri=gbglnk:gbg.page.2013-01-08-194020</t>
  </si>
  <si>
    <t>http://goteborg.se/wps/portal?uri=gbglnk:gbg.page.2013-01-08-194040</t>
  </si>
  <si>
    <t>http://goteborg.se/wps/portal?uri=gbglnk:gbg.page.20121203-131250</t>
  </si>
  <si>
    <t>http://goteborg.se/wps/portal?uri=gbglnk:2016125134056316</t>
  </si>
  <si>
    <t>http://goteborg.se/wps/portal?uri=gbglnk:20121203-134901</t>
  </si>
  <si>
    <t>http://goteborg.se/wps/portal?uri=gbglnk:20121221-113201</t>
  </si>
  <si>
    <t>http://goteborg.se/wps/portal?uri=gbglnk:20130405-131101</t>
  </si>
  <si>
    <t>http://goteborg.se/wps/portal?uri=gbglnk:20140814-141515</t>
  </si>
  <si>
    <t>http://goteborg.se/wps/portal?uri=gbglnk:20140814-143800</t>
  </si>
  <si>
    <t>http://goteborg.se/wps/portal?uri=gbglnk:20150326-162349</t>
  </si>
  <si>
    <t>http://goteborg.se/wps/portal?uri=gbglnk:20150326-164550</t>
  </si>
  <si>
    <t>http://goteborg.se/wps/portal?uri=gbglnk:20121203-131901</t>
  </si>
  <si>
    <t>http://goteborg.se/wps/portal?uri=gbglnk:201612514127840</t>
  </si>
  <si>
    <t>http://goteborg.se/wps/portal?uri=gbglnk:20121203-140401</t>
  </si>
  <si>
    <t>http://goteborg.se/wps/portal?uri=gbglnk:20140429-125801</t>
  </si>
  <si>
    <t>http://goteborg.se/wps/portal?uri=gbglnk:20140429-133401</t>
  </si>
  <si>
    <t>http://goteborg.se/wps/portal?uri=gbglnk:20140429-134001</t>
  </si>
  <si>
    <t>http://goteborg.se/wps/portal?uri=gbglnk:20121203-141001</t>
  </si>
  <si>
    <t>http://goteborg.se/wps/portal?uri=gbglnk:20121203-141801</t>
  </si>
  <si>
    <t>http://goteborg.se/wps/portal?uri=gbglnk:20121203-142101</t>
  </si>
  <si>
    <t>http://goteborg.se/wps/portal?uri=gbglnk:20121203-135801</t>
  </si>
  <si>
    <t>http://goteborg.se/wps/portal?uri=gbglnk:20121203-132101</t>
  </si>
  <si>
    <t>http://goteborg.se/wps/portal?uri=gbglnk:201612610245939</t>
  </si>
  <si>
    <t>http://goteborg.se/wps/portal?uri=gbglnk:20121203-144401</t>
  </si>
  <si>
    <t>http://goteborg.se/wps/portal?uri=gbglnk:20141119-111327</t>
  </si>
  <si>
    <t>http://goteborg.se/wps/portal?uri=gbglnk:20121203-150501</t>
  </si>
  <si>
    <t>http://goteborg.se/wps/portal?uri=gbglnk:20121203-151101</t>
  </si>
  <si>
    <t>http://goteborg.se/wps/portal?uri=gbglnk:20121203-151701</t>
  </si>
  <si>
    <t>http://goteborg.se/wps/portal?uri=gbglnk:20150116-111010</t>
  </si>
  <si>
    <t>http://goteborg.se/wps/portal?uri=gbglnk:20121203-153001</t>
  </si>
  <si>
    <t>http://goteborg.se/wps/portal?uri=gbglnk:20121203-152801</t>
  </si>
  <si>
    <t>http://goteborg.se/wps/portal?uri=gbglnk:20121203-154101</t>
  </si>
  <si>
    <t>http://goteborg.se/wps/portal?uri=gbglnk:20121203-134201</t>
  </si>
  <si>
    <t>http://goteborg.se/wps/portal?uri=gbglnk:20121203-154801</t>
  </si>
  <si>
    <t>http://goteborg.se/wps/portal?uri=gbglnk:2015522154145</t>
  </si>
  <si>
    <t>http://goteborg.se/wps/portal?uri=gbglnk:20121203-1551</t>
  </si>
  <si>
    <t>http://goteborg.se/wps/portal?uri=gbglnk:20140331-153801</t>
  </si>
  <si>
    <t>http://goteborg.se/wps/portal?uri=gbglnk:20140331-155501</t>
  </si>
  <si>
    <t>http://goteborg.se/wps/portal?uri=gbglnk:20121203-132301</t>
  </si>
  <si>
    <t>http://goteborg.se/wps/portal?uri=gbglnk:20130912-084201</t>
  </si>
  <si>
    <t>http://goteborg.se/wps/portal?uri=gbglnk:20121203-155701</t>
  </si>
  <si>
    <t>http://goteborg.se/wps/portal?uri=gbglnk:2016126104343944</t>
  </si>
  <si>
    <t>http://goteborg.se/wps/portal?uri=gbglnk:2016126123235155</t>
  </si>
  <si>
    <t>http://goteborg.se/wps/portal?uri=gbglnk:20121203-160101</t>
  </si>
  <si>
    <t>http://goteborg.se/wps/portal?uri=gbglnk:20121221-112901</t>
  </si>
  <si>
    <t>http://goteborg.se/wps/portal?uri=gbglnk:20140118-154632</t>
  </si>
  <si>
    <t>http://goteborg.se/wps/portal?uri=gbglnk:20141022-094615</t>
  </si>
  <si>
    <t>http://goteborg.se/wps/portal?uri=gbglnk:20130912-094602</t>
  </si>
  <si>
    <t>http://goteborg.se/wps/portal?uri=gbglnk:20130912-095603</t>
  </si>
  <si>
    <t>http://goteborg.se/wps/portal?uri=gbglnk:20130912-100204</t>
  </si>
  <si>
    <t>http://goteborg.se/wps/portal?uri=gbglnk:20130912-101105</t>
  </si>
  <si>
    <t>http://goteborg.se/wps/portal?uri=gbglnk:20130912-102006</t>
  </si>
  <si>
    <t>http://goteborg.se/wps/portal?uri=gbglnk:20130912-102506</t>
  </si>
  <si>
    <t>http://goteborg.se/wps/portal?uri=gbglnk:20130912-103107</t>
  </si>
  <si>
    <t>http://goteborg.se/wps/portal?uri=gbglnk:20141029-094538</t>
  </si>
  <si>
    <t>http://goteborg.se/wps/portal?uri=gbglnk:20130912-103508</t>
  </si>
  <si>
    <t>http://goteborg.se/wps/portal?uri=gbglnk:20130425-122610</t>
  </si>
  <si>
    <t>http://goteborg.se/wps/portal?uri=gbglnk:20121203-160801</t>
  </si>
  <si>
    <t>http://goteborg.se/wps/portal?uri=gbglnk:20121203-161101</t>
  </si>
  <si>
    <t>http://goteborg.se/wps/portal?uri=gbglnk:20121203-161901</t>
  </si>
  <si>
    <t>http://goteborg.se/wps/portal?uri=gbglnk:20121203-162301</t>
  </si>
  <si>
    <t>http://goteborg.se/wps/portal?uri=gbglnk:20121203-162601</t>
  </si>
  <si>
    <t>http://goteborg.se/wps/portal?uri=gbglnk:20121203-162901</t>
  </si>
  <si>
    <t>http://goteborg.se/wps/portal?uri=gbglnk:20141027-153735</t>
  </si>
  <si>
    <t>http://goteborg.se/wps/portal?uri=gbglnk:20141027155023</t>
  </si>
  <si>
    <t>http://goteborg.se/wps/portal?uri=gbglnk:20162410542935</t>
  </si>
  <si>
    <t>http://goteborg.se/wps/portal?uri=gbglnk:201562414641</t>
  </si>
  <si>
    <t>http://goteborg.se/wps/portal?uri=gbglnk:2015624141014905</t>
  </si>
  <si>
    <t>http://goteborg.se/wps/portal?uri=gbglnk:20166515918970</t>
  </si>
  <si>
    <t>http://goteborg.se/wps/portal?uri=gbglnk:201653010047964</t>
  </si>
  <si>
    <t>http://goteborg.se/wps/portal?uri=gbglnk:20121203-161401</t>
  </si>
  <si>
    <t>http://goteborg.se/wps/portal?uri=gbglnk:2015817102017529</t>
  </si>
  <si>
    <t>Länk</t>
  </si>
  <si>
    <t>Start</t>
  </si>
  <si>
    <t>Välkommen till Utbildningsförvaltningen</t>
  </si>
  <si>
    <t>Kommun &amp; Politik</t>
  </si>
  <si>
    <t>Förskola &amp; familjedaghem</t>
  </si>
  <si>
    <t>Grundskola</t>
  </si>
  <si>
    <t>Om feriejobb för dig i gymnasiet</t>
  </si>
  <si>
    <t>Vägledningscentrums Drop in</t>
  </si>
  <si>
    <t>Dalheimers hus</t>
  </si>
  <si>
    <t>Lindholmens tekniska gymnasium</t>
  </si>
  <si>
    <t>Burgårdens utbildningscentrum</t>
  </si>
  <si>
    <t>Kretslopp och vatten - Förvaltningen kretslopp och vatten</t>
  </si>
  <si>
    <t>Bräckegymnasiet</t>
  </si>
  <si>
    <t>Sävenäs Återvinningscentral - Återvinningscentraler - Enhetskatalogen</t>
  </si>
  <si>
    <t>Kontakt - Ungdomsmottagningen i Göteborg</t>
  </si>
  <si>
    <t>Ester Mosessons gymnasium</t>
  </si>
  <si>
    <t>Katrinelundsgymnasiet</t>
  </si>
  <si>
    <t>Lisbeth Ringdahl , Sofia Olsson Social Resursförvaltning, Stadsledningskontoret</t>
  </si>
  <si>
    <t xml:space="preserve">Elisabeth Jansson Spång </t>
  </si>
  <si>
    <t>Regler för förskoleklass</t>
  </si>
  <si>
    <t>Magnus Svedmark Försäkrings ab göta lejon</t>
  </si>
  <si>
    <t>Anne-Lise Perica Försäkrings ab göta lejon</t>
  </si>
  <si>
    <t xml:space="preserve">Åke Hallberg </t>
  </si>
  <si>
    <t>Satsning på matematik</t>
  </si>
  <si>
    <t>Charles Richard Renström Arbetsmarknad och vuxenutbildn</t>
  </si>
  <si>
    <t>Tina Persson Miljöförvaltningen, Sanela Rosenhall Miljöförvaltningen</t>
  </si>
  <si>
    <t>Alexander Danilovic Stadsbyggnadskontoret</t>
  </si>
  <si>
    <t>Dagvattentaxa</t>
  </si>
  <si>
    <t>Marie Falk Kretslopp och vatten</t>
  </si>
  <si>
    <t>Angela Malmer Miljöförvaltningen</t>
  </si>
  <si>
    <t>Ingeborg Helge Miljöförvaltningen</t>
  </si>
  <si>
    <t>Lisa Nylén Stadsledningskontoret, Kulturförvaltningen</t>
  </si>
  <si>
    <t>Vuxna i lärande</t>
  </si>
  <si>
    <t>Malin Rydell SDF Östra Göteborg</t>
  </si>
  <si>
    <t>Hantera ditt boendeparkeringstillstånd</t>
  </si>
  <si>
    <t>Så sköts cykelbanorna</t>
  </si>
  <si>
    <t>Katarina Sobis Miljöförvaltningen</t>
  </si>
  <si>
    <t>Malin Josefsson Fastighetskontoret, Jerker Westerberg Stadsledningskontoret</t>
  </si>
  <si>
    <t>Planera lokaler i staden</t>
  </si>
  <si>
    <t>Ramprogram för lokaler åt kommunala verksamheter</t>
  </si>
  <si>
    <t>Så går det till att planera och bygga nya lokaler</t>
  </si>
  <si>
    <t>Pågående byggprojekt av lokaler i din stadsdel</t>
  </si>
  <si>
    <t>Anna Olsson Fastighetskontoret, Stadsbyggnadskontoret</t>
  </si>
  <si>
    <t>Eva Helene Viström Miljöförvaltningen, Sanela Rosenhall Miljöförvaltningen</t>
  </si>
  <si>
    <t>Niclas Antonsson Miljöförvaltningen</t>
  </si>
  <si>
    <t>Kristina Winnansson Miljöförvaltningen</t>
  </si>
  <si>
    <t xml:space="preserve">Hilkka Einbeigi </t>
  </si>
  <si>
    <t>Anders Gunnarsson Överförmyndarförvaltningen, Konsument och medborgarservice</t>
  </si>
  <si>
    <t>Frida Nowotny Överförmyndarförvaltningen, Konsument och medborgarservice</t>
  </si>
  <si>
    <t>Carl Fält Konsument och medborgarservice</t>
  </si>
  <si>
    <t>Bibi Mossberg Konsument och medborgarservice</t>
  </si>
  <si>
    <t>Framtidens simhallar i Göteborg</t>
  </si>
  <si>
    <t>Strategi för utveckling av bad och simhallar i Göteborg</t>
  </si>
  <si>
    <t>Frågor och svar om framtidens simhallar i Göteborg</t>
  </si>
  <si>
    <t>Förvaltningen för inköp och upphandling</t>
  </si>
  <si>
    <t xml:space="preserve">Cecilia Wannebo </t>
  </si>
  <si>
    <t xml:space="preserve">Annelie Gärdmark </t>
  </si>
  <si>
    <t>Organisation och ledning i förvaltningen för inköp och upphandling</t>
  </si>
  <si>
    <t>Kontaktuppgifter till förvaltningen för inköp och upphandling</t>
  </si>
  <si>
    <t>Verksamheter i förvaltningen för inköp och upphandling</t>
  </si>
  <si>
    <t>Nämnden för inköp och upphandling</t>
  </si>
  <si>
    <t>Politiker i nämnden för inköp och upphandling</t>
  </si>
  <si>
    <t>Uppdrag för nämnden för inköp och upphandling</t>
  </si>
  <si>
    <t>Mötestider i nämnden för inköp och upphandling</t>
  </si>
  <si>
    <t>Handlingar och protokoll - Upphandlingsbolaget</t>
  </si>
  <si>
    <t>Överförmyndarverksamheten</t>
  </si>
  <si>
    <t>Demokrati</t>
  </si>
  <si>
    <t>Hanna Jansson Lokalförvaltningen</t>
  </si>
  <si>
    <t>Presentationer från miljöförvaltningens seminarier och konferenser</t>
  </si>
  <si>
    <t>Cecilia Netzén Social Resursförvaltning</t>
  </si>
  <si>
    <t>Nätverk - Trafikkontorets internationella arbete</t>
  </si>
  <si>
    <t>Aktuella projekt - Trafikkontorets internationella arbete</t>
  </si>
  <si>
    <t>Tidigare projekt - Trafikkontorets internationella arbete</t>
  </si>
  <si>
    <t>Besök och evenemang i Göteborg - Trafikkontorets internationella arbete</t>
  </si>
  <si>
    <t>Utmärkelser - Trafikkontorets internationella arbete</t>
  </si>
  <si>
    <t xml:space="preserve">Innovation och utveckling för framtidens mobilitet i Göteborg </t>
  </si>
  <si>
    <t>Internationellt samarbete för hållbar mobilitet i Göteborg</t>
  </si>
  <si>
    <t>Anne-Charlotte Horgby SDF Centrum</t>
  </si>
  <si>
    <t>Hanna Björnheden SDF Centrum</t>
  </si>
  <si>
    <t>John Edström SDF Östra Göteborg</t>
  </si>
  <si>
    <t>Marie Louise Udéhn SDF Centrum</t>
  </si>
  <si>
    <t>Berit Kristina Holm SDF Lundby</t>
  </si>
  <si>
    <t>Karl-Johan Lantz SDF Västra Göteborg</t>
  </si>
  <si>
    <t>Åsa Gunilla Henskog SDF Västra Hisingen</t>
  </si>
  <si>
    <t>Elisabeth Arvidsson SDF Västra Hisingen</t>
  </si>
  <si>
    <t>Anna Arvidsson SDF Västra Hisingen</t>
  </si>
  <si>
    <t>Mattias Reuterberg SDF Västra Hisingen</t>
  </si>
  <si>
    <t>Aktuella projekt</t>
  </si>
  <si>
    <t>Leader längs Göta älv</t>
  </si>
  <si>
    <t>Utbildningsutskottet i Östra Göteborgs stadsdelsförvaltning</t>
  </si>
  <si>
    <t>Anhörigstöd i Östra Göteborg</t>
  </si>
  <si>
    <t>Stadens bolag</t>
  </si>
  <si>
    <t>Försäkrings AB Göta Lejon</t>
  </si>
  <si>
    <t>Organisation och ledning för Göta Lejon</t>
  </si>
  <si>
    <t>Kontaktuppgifter till Göta Lejon</t>
  </si>
  <si>
    <t>Verksamheter i Göta Lejon</t>
  </si>
  <si>
    <t>Göta Lejons styrelse</t>
  </si>
  <si>
    <t>Politiker i Göta Lejons styrelse</t>
  </si>
  <si>
    <t>Uppdrag för Göta Lejons styrelse</t>
  </si>
  <si>
    <t>Mötestider i styrelsen för Göta Lejon</t>
  </si>
  <si>
    <t>Dokument och statistik för Göta Lejon</t>
  </si>
  <si>
    <t>Göteborgs Stads Leasing AB</t>
  </si>
  <si>
    <t>Malin Carlsson Göteborgs Stads Leasing AB</t>
  </si>
  <si>
    <t>Organisation och ledning för Göteborgs Stads Leasing AB</t>
  </si>
  <si>
    <t>Kontaktuppgifter till Göteborgs Stads Leasing AB</t>
  </si>
  <si>
    <t>Om Göteborgs Stads Leasing AB</t>
  </si>
  <si>
    <t>Styrelsen för Göteborgs Stads Leasing AB</t>
  </si>
  <si>
    <t>Politiker i styrelsen för Göteborgs Stads Leasing AB</t>
  </si>
  <si>
    <t>Uppdrag för Göteborgs Stads Leasing AB:s styrelse</t>
  </si>
  <si>
    <t>Mötestider för Göteborgs Stads Leasing AB:s styrelse</t>
  </si>
  <si>
    <t>Beslut i notisform från kommunstyrelsen 2017</t>
  </si>
  <si>
    <t>Så används dina skattepengar</t>
  </si>
  <si>
    <t>Inköp av varor och tjänster</t>
  </si>
  <si>
    <t>Andréa Selvén Konsument och medborgarservice, Stadsledningskontoret</t>
  </si>
  <si>
    <t>Informationsmaterial och filmer - Jämlikt Göteborg</t>
  </si>
  <si>
    <t>Rapporter och kunskap - Jämlikt Göteborg</t>
  </si>
  <si>
    <t>Skillnader i livsvillkor och hälsa i Göteborg 2014</t>
  </si>
  <si>
    <t>Närvaro i skolan - Jämlikt Göteborg</t>
  </si>
  <si>
    <t>Familjecentrerat arbetssätt - Jämlikt Göteborg</t>
  </si>
  <si>
    <t>Kunskapsunderlag och fördjupningar - Jämlikt Göteborg</t>
  </si>
  <si>
    <t>Rikard Hallgren Stadsledningskontoret</t>
  </si>
  <si>
    <t>Göteborgsförslaget, e-förslag</t>
  </si>
  <si>
    <t>Om Göteborgsförslaget</t>
  </si>
  <si>
    <t>Göteborgsförslaget</t>
  </si>
  <si>
    <t>Lämna förslag</t>
  </si>
  <si>
    <t>Aktuella</t>
  </si>
  <si>
    <t>Under behandling</t>
  </si>
  <si>
    <t>Arkiverade</t>
  </si>
  <si>
    <t>Val och folkomröstningar i Göteborg</t>
  </si>
  <si>
    <t>Blanketter - serveringstillstånd</t>
  </si>
  <si>
    <t>Jenny Mossdal Miljöförvaltningen, Karin Landström Miljöförvaltningen</t>
  </si>
  <si>
    <t xml:space="preserve">Gunvig Agneta Karlsson </t>
  </si>
  <si>
    <t>Starta och driva barnomsorg och skola</t>
  </si>
  <si>
    <t>Johannes Rosenhall Miljöförvaltningen, Sanela Rosenhall Miljöförvaltningen, Anton César Stadsledningskontoret</t>
  </si>
  <si>
    <t>Insyn i fristående grundskolor</t>
  </si>
  <si>
    <t>Rening av dagvatten</t>
  </si>
  <si>
    <t>Krav på rening av dagvatten</t>
  </si>
  <si>
    <t>Bli utförare av hemtjänst</t>
  </si>
  <si>
    <t xml:space="preserve">gary.landstrom@businessregion.se </t>
  </si>
  <si>
    <t xml:space="preserve">ulrika.wahlstrom@businessregion.se , gary.landstrom@businessregion.se </t>
  </si>
  <si>
    <t xml:space="preserve">jessica.humleklo@businessregion.se </t>
  </si>
  <si>
    <t>Äldreboende - Sökande från annan kommun</t>
  </si>
  <si>
    <t>Kerstin Almgren SDF MajornaLinné</t>
  </si>
  <si>
    <t xml:space="preserve">Olika anledningar till att barn och unga mår dåligt </t>
  </si>
  <si>
    <t>Barn- och ungdomspsykiatri (BUP)</t>
  </si>
  <si>
    <t xml:space="preserve">Orosanmälan när ett barn far illa </t>
  </si>
  <si>
    <t>Helene Holmström Social Resursförvaltning</t>
  </si>
  <si>
    <t xml:space="preserve">helena.jan@tolkformedlingvast.se </t>
  </si>
  <si>
    <t>John Liungman , Johan Johansson Kulturförvaltningen</t>
  </si>
  <si>
    <t>Lagar och regler - funktionsnedsättning</t>
  </si>
  <si>
    <t>Annika Heidlund Social Resursförvaltning</t>
  </si>
  <si>
    <t>Avgifter och kostnader för personer med funktionsnedsättning</t>
  </si>
  <si>
    <t>Avgifter och kostnader - boende för personer med funktionsnedsättning</t>
  </si>
  <si>
    <t>Boka färdtjänstresa via internet och app</t>
  </si>
  <si>
    <t>Johanna Westlund , Gunhild Anita Bergvik Social Resursförvaltning</t>
  </si>
  <si>
    <t>Barbro Strömblad Social Resursförvaltning</t>
  </si>
  <si>
    <t>Maria Gonzalez Social Resursförvaltning</t>
  </si>
  <si>
    <t>Jan-Olof Norrman Social Resursförvaltning</t>
  </si>
  <si>
    <t>Annette Baggelin Social Resursförvaltning</t>
  </si>
  <si>
    <t>Dina rättigheter som konsument</t>
  </si>
  <si>
    <t>Handla på distans</t>
  </si>
  <si>
    <t>Handla av privatperson</t>
  </si>
  <si>
    <t>Parkeringsböter</t>
  </si>
  <si>
    <t>Boka utbildning eller föreläsning i konsumenträtt</t>
  </si>
  <si>
    <t>Birgitta Harrysson Social Resursförvaltning</t>
  </si>
  <si>
    <t>Agneta Essén Social Resursförvaltning</t>
  </si>
  <si>
    <t>Sören Rafstedt Stadsledningskontoret</t>
  </si>
  <si>
    <t>Mathias Stenback ParkoNatur_2011, Maria Börgeson ParkoNatur_2011</t>
  </si>
  <si>
    <t>Camilla Finsberg Miljöförvaltningen</t>
  </si>
  <si>
    <t>Begränsad klimatpåverkan – Indikatorer</t>
  </si>
  <si>
    <t>Frisk luft – Indikatorer</t>
  </si>
  <si>
    <t>Bara naturlig försurning – Indikatorer</t>
  </si>
  <si>
    <t>Giftfri miljö – Indikatorer</t>
  </si>
  <si>
    <t>Ingen övergödning – Indikatorer</t>
  </si>
  <si>
    <t>Levande sjöar och vattendrag – Indikatorer</t>
  </si>
  <si>
    <t>Grundvatten av god kvalitet – Indikatorer</t>
  </si>
  <si>
    <t>Hav i balans samt levande skärgård – Indikatorer</t>
  </si>
  <si>
    <t>Ett rikt odlingslandskap och myllrande våtmarker – Indikatorer</t>
  </si>
  <si>
    <t>Levande skogar – Indikatorer</t>
  </si>
  <si>
    <t>God bebyggd miljö – Indikatorer</t>
  </si>
  <si>
    <t>Ett rikt växt- och djurliv – Indikatorer</t>
  </si>
  <si>
    <t xml:space="preserve">Louice Fulgentius </t>
  </si>
  <si>
    <t xml:space="preserve">Lisa Wissmar </t>
  </si>
  <si>
    <t>http://goteborg.se/wps/portal?uri=gbglnk:201692485822143</t>
  </si>
  <si>
    <t>http://goteborg.se/wps/portal?uri=gbglnk:2016101715196638</t>
  </si>
  <si>
    <t>http://goteborg.se/wps/portal?uri=gbglnk:2016118135856163</t>
  </si>
  <si>
    <t>http://goteborg.se/wps/portal?uri=gbglnk:2016101612362385</t>
  </si>
  <si>
    <t>http://goteborg.se/wps/portal?uri=gbglnk:20161016122520283</t>
  </si>
  <si>
    <t>http://goteborg.se/wps/portal?uri=gbglnk:2016927152025187</t>
  </si>
  <si>
    <t>http://goteborg.se/wps/portal?uri=gbglnk:20169289918858</t>
  </si>
  <si>
    <t>http://goteborg.se/wps/portal?uri=gbglnk:201692892329978</t>
  </si>
  <si>
    <t>http://goteborg.se/wps/portal?uri=gbglnk:20169318420751</t>
  </si>
  <si>
    <t>http://goteborg.se/wps/portal?uri=gbglnk:2016921102548326</t>
  </si>
  <si>
    <t>http://goteborg.se/wps/portal?uri=gbglnk:2016920112338112</t>
  </si>
  <si>
    <t>http://goteborg.se/wps/portal?uri=gbglnk:201692112206219</t>
  </si>
  <si>
    <t>http://goteborg.se/wps/portal?uri=gbglnk:20161039325860</t>
  </si>
  <si>
    <t>http://goteborg.se/wps/portal?uri=gbglnk:201610310232705</t>
  </si>
  <si>
    <t>http://goteborg.se/wps/portal?uri=gbglnk:20161039184432</t>
  </si>
  <si>
    <t>http://goteborg.se/wps/portal?uri=gbglnk:201610392146722</t>
  </si>
  <si>
    <t>http://goteborg.se/wps/portal?uri=gbglnk:20161039295731</t>
  </si>
  <si>
    <t>http://goteborg.se/wps/portal?uri=gbglnk:201610394751560</t>
  </si>
  <si>
    <t>http://goteborg.se/wps/portal?uri=gbglnk:201610393125895</t>
  </si>
  <si>
    <t>http://goteborg.se/wps/portal?uri=gbglnk:20161039322099</t>
  </si>
  <si>
    <t>http://goteborg.se/wps/portal?uri=gbglnk:2016102814347226</t>
  </si>
  <si>
    <t>http://goteborg.se/wps/portal?uri=gbglnk:2016102814453530</t>
  </si>
  <si>
    <t>http://goteborg.se/wps/portal?uri=gbglnk:20161129162045439</t>
  </si>
  <si>
    <t>http://goteborg.se/wps/portal?uri=gbglnk:2016112916212261</t>
  </si>
  <si>
    <t>http://goteborg.se/wps/portal?uri=gbglnk:2016117135639448</t>
  </si>
  <si>
    <t>http://goteborg.se/wps/portal?uri=gbglnk:2016928134948251</t>
  </si>
  <si>
    <t>http://goteborg.se/wps/portal?uri=gbglnk:2016928135126524</t>
  </si>
  <si>
    <t>http://goteborg.se/wps/portal?uri=gbglnk:2016928135427819</t>
  </si>
  <si>
    <t>http://goteborg.se/wps/portal?uri=gbglnk:2016931134157274</t>
  </si>
  <si>
    <t>http://goteborg.se/wps/portal?uri=gbglnk:2016931134715839</t>
  </si>
  <si>
    <t>http://goteborg.se/wps/portal?uri=gbglnk:201692814246729</t>
  </si>
  <si>
    <t>http://goteborg.se/wps/portal?uri=gbglnk:2016928135538488</t>
  </si>
  <si>
    <t>http://goteborg.se/wps/portal?uri=gbglnk:20161030123050298</t>
  </si>
  <si>
    <t>http://goteborg.se/wps/portal?uri=gbglnk:20161030123618191</t>
  </si>
  <si>
    <t>http://goteborg.se/wps/portal?uri=gbglnk:20161017153157241</t>
  </si>
  <si>
    <t>http://goteborg.se/wps/portal?uri=gbglnk:2016101715344060</t>
  </si>
  <si>
    <t>http://goteborg.se/wps/portal?uri=gbglnk:2016112214313490</t>
  </si>
  <si>
    <t>http://goteborg.se/wps/portal?uri=gbglnk:2016118144139896</t>
  </si>
  <si>
    <t>http://goteborg.se/wps/portal?uri=gbglnk:2016116131749851</t>
  </si>
  <si>
    <t>http://goteborg.se/wps/portal?uri=gbglnk:2016116131817916</t>
  </si>
  <si>
    <t>http://goteborg.se/wps/portal?uri=gbglnk:2016117103651429</t>
  </si>
  <si>
    <t>http://goteborg.se/wps/portal?uri=gbglnk:2016117103738394</t>
  </si>
  <si>
    <t>http://goteborg.se/wps/portal?uri=gbglnk:2016117103812681</t>
  </si>
  <si>
    <t>http://goteborg.se/wps/portal?uri=gbglnk:2016117104035710</t>
  </si>
  <si>
    <t>http://goteborg.se/wps/portal?uri=gbglnk:2016117104114235</t>
  </si>
  <si>
    <t>http://goteborg.se/wps/portal?uri=gbglnk:2016117104145112</t>
  </si>
  <si>
    <t>http://goteborg.se/wps/portal?uri=gbglnk:2016117104241947</t>
  </si>
  <si>
    <t>http://goteborg.se/wps/portal?uri=gbglnk:2016117104326703</t>
  </si>
  <si>
    <t>http://goteborg.se/wps/portal?uri=gbglnk:2016117103918838</t>
  </si>
  <si>
    <t>http://goteborg.se/wps/portal?uri=gbglnk:2016116131925876</t>
  </si>
  <si>
    <t>http://goteborg.se/wps/portal?uri=gbglnk:201611913381573</t>
  </si>
  <si>
    <t>http://goteborg.se/wps/portal?uri=gbglnk:201611913391582</t>
  </si>
  <si>
    <t>http://goteborg.se/wps/portal?uri=gbglnk:2016119133928277</t>
  </si>
  <si>
    <t>http://goteborg.se/wps/portal?uri=gbglnk:2016119133945788</t>
  </si>
  <si>
    <t>http://goteborg.se/wps/portal?uri=gbglnk:2016119134729962</t>
  </si>
  <si>
    <t>http://goteborg.se/wps/portal?uri=gbglnk:201611913481559</t>
  </si>
  <si>
    <t>http://goteborg.se/wps/portal?uri=gbglnk:2016119134832889</t>
  </si>
  <si>
    <t>http://goteborg.se/wps/portal?uri=gbglnk:201611913495328</t>
  </si>
  <si>
    <t>http://goteborg.se/wps/portal?uri=gbglnk:2016112711155404</t>
  </si>
  <si>
    <t>http://goteborg.se/wps/portal?uri=gbglnk:2016101141345503</t>
  </si>
  <si>
    <t>http://goteborg.se/wps/portal?uri=gbglnk:20161025123948522</t>
  </si>
  <si>
    <t>http://goteborg.se/wps/portal?uri=gbglnk:2016108123749299</t>
  </si>
  <si>
    <t>http://goteborg.se/wps/portal?uri=gbglnk:2016108151820590</t>
  </si>
  <si>
    <t>http://goteborg.se/wps/portal?uri=gbglnk:2016108152654796</t>
  </si>
  <si>
    <t>http://goteborg.se/wps/portal?uri=gbglnk:2016108153740491</t>
  </si>
  <si>
    <t>http://goteborg.se/wps/portal?uri=gbglnk:20161115135029710</t>
  </si>
  <si>
    <t>http://goteborg.se/wps/portal?uri=gbglnk:2016111514229176</t>
  </si>
  <si>
    <t>http://goteborg.se/wps/portal?uri=gbglnk:goteborgsforslaget</t>
  </si>
  <si>
    <t>http://goteborg.se/wps/portal?uri=gbglnk:20161022131230281</t>
  </si>
  <si>
    <t>http://goteborg.se/wps/portal?uri=gbglnk:20161022132310123</t>
  </si>
  <si>
    <t>http://goteborg.se/wps/portal?uri=gbglnk:2016102213312428</t>
  </si>
  <si>
    <t>http://goteborg.se/wps/portal?uri=gbglnk:20161022133240155</t>
  </si>
  <si>
    <t>http://goteborg.se/wps/portal?uri=gbglnk:2016111514653664</t>
  </si>
  <si>
    <t>http://goteborg.se/wps/portal?uri=gbglnk:20161021134630434</t>
  </si>
  <si>
    <t>http://goteborg.se/wps/portal?uri=gbglnk:2016111616055207</t>
  </si>
  <si>
    <t>http://goteborg.se/wps/portal?uri=gbglnk:2016112015727291</t>
  </si>
  <si>
    <t>http://goteborg.se/wps/portal?uri=gbglnk:20130821-1656-2</t>
  </si>
  <si>
    <t>http://goteborg.se/wps/portal?uri=gbglnk:20161016143244859</t>
  </si>
  <si>
    <t>http://goteborg.se/wps/portal?uri=gbglnk:20161016144240846</t>
  </si>
  <si>
    <t>http://goteborg.se/wps/portal?uri=gbglnk:2016101616412664</t>
  </si>
  <si>
    <t>http://goteborg.se/wps/portal?uri=gbglnk:201610179161097</t>
  </si>
  <si>
    <t>http://goteborg.se/wps/portal?uri=gbglnk:20161024152859907</t>
  </si>
  <si>
    <t>http://goteborg.se/wps/portal?uri=gbglnk:20161024152943697</t>
  </si>
  <si>
    <t>http://goteborg.se/wps/portal?uri=gbglnk:20161024153020310</t>
  </si>
  <si>
    <t>http://goteborg.se/wps/portal?uri=gbglnk:2016102513493562</t>
  </si>
  <si>
    <t>http://goteborg.se/wps/portal?uri=gbglnk:20161122112742241</t>
  </si>
  <si>
    <t>Aktuelltsida - Lundbybadet</t>
  </si>
  <si>
    <t>Göteborgs Stad - Förvaltningskontor - Enhetskatalogen</t>
  </si>
  <si>
    <t>Stadsbiblioteket 300m2</t>
  </si>
  <si>
    <t>Lämna synpunkter</t>
  </si>
  <si>
    <t>Kontakt - Angered Arena</t>
  </si>
  <si>
    <t>Bibliotek - Enhetskatalogen</t>
  </si>
  <si>
    <t>Boka pass - Lundbybadet</t>
  </si>
  <si>
    <t>Socialkontor Majorna-Linné - Socialkontor - Enhetskatalogen</t>
  </si>
  <si>
    <t>Ämnen och kurser - Kulturskolan</t>
  </si>
  <si>
    <t>Socialkontor Norra Hisingen - Socialkontor - Enhetskatalogen</t>
  </si>
  <si>
    <t>etjänst - Trafikkontoret</t>
  </si>
  <si>
    <t>Torslanda bibliotek</t>
  </si>
  <si>
    <t>Öppettider - Skatås motionscentrum</t>
  </si>
  <si>
    <t>Slottsskogsvallens idrottscentrum</t>
  </si>
  <si>
    <t>Socialkontor Askim-Frölunda-Högsbo - Socialkontor - Enhetskatalogen</t>
  </si>
  <si>
    <t>Vill du bli familjehem, kontaktfamilj, stödfamilj eller kontaktperson? - Familjehem Göteborgs Stad</t>
  </si>
  <si>
    <t>Linnéstadens bibliotek</t>
  </si>
  <si>
    <t>Socialkontor Östra Göteborg (mottagningsenhet) - Socialkontor - Enhetskatalogen</t>
  </si>
  <si>
    <t>Familjehem Göteborgs Stad</t>
  </si>
  <si>
    <t>Härlanda-Örgryte bibliotek</t>
  </si>
  <si>
    <t>Dalheimers hus - Dalheimers Hus</t>
  </si>
  <si>
    <t>Majornas bibliotek</t>
  </si>
  <si>
    <t>Öppettider och kontaktuppgifter - Stadsbiblioteket 300m2</t>
  </si>
  <si>
    <t>Schema - Lundbybadet</t>
  </si>
  <si>
    <t>Förvaltningskontor - Enhetskatalogen</t>
  </si>
  <si>
    <t>Ungdomsmottagningen Hisingen</t>
  </si>
  <si>
    <t>Förvaltningen Kretslopp och vattens kundservice - Kundservice och felanmälan - Enhetskatalogen</t>
  </si>
  <si>
    <t>Polhemsgymnasiet</t>
  </si>
  <si>
    <t>Boka pass - Angered Arena</t>
  </si>
  <si>
    <t>Bernadottegymnasiet</t>
  </si>
  <si>
    <t>Familjecentralen Familjehuset Trädet</t>
  </si>
  <si>
    <t>Guldhedens bibliotek</t>
  </si>
  <si>
    <t>Angeredsgymnasiet</t>
  </si>
  <si>
    <t>Socialkontor Centrum - Socialkontor - Enhetskatalogen</t>
  </si>
  <si>
    <t>Högsbo bibliotek</t>
  </si>
  <si>
    <t>Dagliga verksamheter - Enhetskatalogen</t>
  </si>
  <si>
    <t>Priser - Skatås motionscentrum</t>
  </si>
  <si>
    <t>Socialkontor Lundby - Socialkontor - Enhetskatalogen</t>
  </si>
  <si>
    <t>Kontakta Centrum och Majorna-Linné - Ungdomsmottagningen i Göteborg</t>
  </si>
  <si>
    <t>Återvinningscentraler - Enhetskatalogen</t>
  </si>
  <si>
    <t>Priser - Askims simhall</t>
  </si>
  <si>
    <t>Socialkontor Örgryte-Härlanda - Socialkontor - Enhetskatalogen</t>
  </si>
  <si>
    <t>Hemtjänst - Enhetskatalogen</t>
  </si>
  <si>
    <t>Socialkontor Västra Hisingen - Socialkontor - Enhetskatalogen</t>
  </si>
  <si>
    <t>Kontakt - Prövningsenheten</t>
  </si>
  <si>
    <t>Backa bibliotek</t>
  </si>
  <si>
    <t>Gruppträning - Lundbybadet</t>
  </si>
  <si>
    <t>Priser - Kärra simhall</t>
  </si>
  <si>
    <t>Eldorado</t>
  </si>
  <si>
    <t>Angered Arena - Bad- och simhallar - Enhetskatalogen</t>
  </si>
  <si>
    <t>Kontakt - Lundbybadet</t>
  </si>
  <si>
    <t>Direktsändning via webb-TV</t>
  </si>
  <si>
    <t>Kalendarium - Hvitfeldtska gymnasiet</t>
  </si>
  <si>
    <t>Lundenskolan F-9</t>
  </si>
  <si>
    <t>Ruddalens idrottscentrum</t>
  </si>
  <si>
    <t>Älvstrandens bibliotek</t>
  </si>
  <si>
    <t>Kontakt - Hvitfeldtska gymnasiet</t>
  </si>
  <si>
    <t>Gymnasieskolor</t>
  </si>
  <si>
    <t>Bada - Lundbybadet</t>
  </si>
  <si>
    <t>Askims bibliotek</t>
  </si>
  <si>
    <t>IHGR International High School</t>
  </si>
  <si>
    <t>Isdala - Ishallar - Enhetskatalogen</t>
  </si>
  <si>
    <t>Rambergsrinken - Ishallar - Enhetskatalogen</t>
  </si>
  <si>
    <t>Vad händer på biblioteket? - Stadsbiblioteket</t>
  </si>
  <si>
    <t>Vattentjänster</t>
  </si>
  <si>
    <t>Sök i databaser</t>
  </si>
  <si>
    <t>Drop in - Ungdomsmottagningen i Göteborg</t>
  </si>
  <si>
    <t>Stadsledningskontoret - Stadsledningskontoret</t>
  </si>
  <si>
    <t>Hemsjukvård - Enhetskatalogen</t>
  </si>
  <si>
    <t>Positivparken (lekplats 333) - Lekplatser - Enhetskatalogen</t>
  </si>
  <si>
    <t>Johannebergsskolan F-9</t>
  </si>
  <si>
    <t>Biskopsgårdens bibliotek</t>
  </si>
  <si>
    <t>Gymnasieskola</t>
  </si>
  <si>
    <t>Vikariepool i Majorna-Linné - Bemanningsenhet Majorna-Linné</t>
  </si>
  <si>
    <t>Socialkontor Västra Göteborg - Socialkontor - Enhetskatalogen</t>
  </si>
  <si>
    <t>Bemanningsenheten Angered - Bemanningsenheter - Enhetskatalogen</t>
  </si>
  <si>
    <t>Öppna förskolan Spira</t>
  </si>
  <si>
    <t>Ruddalens skrinnarhall - Ishallar - Enhetskatalogen</t>
  </si>
  <si>
    <t>Sommarlovskort till alla högstadie- och gymnasieungdomar i Göteborg</t>
  </si>
  <si>
    <t>Hitta ämnen, kurser och schema</t>
  </si>
  <si>
    <t>Samlings- och festlokaler - Enhetskatalogen</t>
  </si>
  <si>
    <t>Öppettider - Slottsskogsvallens idrottscentrum</t>
  </si>
  <si>
    <t>Ansök om bidrag till föreningar</t>
  </si>
  <si>
    <t>Kommande markanvisningar 2016 och framåt</t>
  </si>
  <si>
    <t>#</t>
  </si>
  <si>
    <t>Förvaltning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</si>
</sst>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\ _k_r_-;\-* #,##0\ _k_r_-;_-* &quot;-&quot;??\ _k_r_-;_-@_-"/>
    <numFmt numFmtId="166" formatCode="_(* #,##0_);_(* \(#,##0\);_(* &quot;-&quot;??_);_(@_)"/>
  </numFmts>
  <fonts count="5" x14ac:knownFonts="1">
    <font>
      <sz val="12"/>
      <name val="Calibri"/>
      <family val="1"/>
      <scheme val="minor"/>
    </font>
    <font>
      <sz val="12"/>
      <name val="Calibri"/>
      <family val="1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Calibri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2" fontId="0" fillId="0" borderId="0" xfId="0" applyNumberFormat="1"/>
    <xf numFmtId="10" fontId="0" fillId="0" borderId="0" xfId="0" applyNumberFormat="1"/>
    <xf numFmtId="0" fontId="2" fillId="0" borderId="0" xfId="0" applyFont="1"/>
    <xf numFmtId="165" fontId="2" fillId="0" borderId="0" xfId="1" applyNumberFormat="1" applyFont="1" applyAlignment="1">
      <alignment horizontal="left"/>
    </xf>
    <xf numFmtId="165" fontId="0" fillId="0" borderId="0" xfId="1" applyNumberFormat="1" applyFont="1" applyAlignment="1">
      <alignment horizontal="left"/>
    </xf>
    <xf numFmtId="0" fontId="0" fillId="2" borderId="0" xfId="0" applyFill="1" applyAlignment="1">
      <alignment horizontal="center"/>
    </xf>
    <xf numFmtId="166" fontId="2" fillId="0" borderId="0" xfId="1" applyNumberFormat="1" applyFont="1" applyAlignment="1">
      <alignment horizontal="left"/>
    </xf>
    <xf numFmtId="166" fontId="0" fillId="0" borderId="0" xfId="1" applyNumberFormat="1" applyFont="1"/>
    <xf numFmtId="0" fontId="3" fillId="0" borderId="0" xfId="0" applyFont="1"/>
    <xf numFmtId="0" fontId="4" fillId="0" borderId="0" xfId="2" applyAlignment="1" applyProtection="1"/>
  </cellXfs>
  <cellStyles count="3">
    <cellStyle name="Hyperlänk" xfId="2" builtinId="8"/>
    <cellStyle name="Normal" xfId="0" builtinId="0"/>
    <cellStyle name="Tusental" xfId="1" builtin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goteborg.se/wps/portal?uri=gbglnk:gbg.page.134b1108-c120-433d-84ab-47ef85de9bc2" TargetMode="External"/><Relationship Id="rId21" Type="http://schemas.openxmlformats.org/officeDocument/2006/relationships/hyperlink" Target="http://goteborg.se/wps/portal?uri=gbglnk:gbg.page.3fe033bb-e81a-4e98-8e41-481b11839b42" TargetMode="External"/><Relationship Id="rId34" Type="http://schemas.openxmlformats.org/officeDocument/2006/relationships/hyperlink" Target="http://goteborg.se/wps/portal?uri=gbglnk:gbg.page.1cf42eee-2f9c-466d-bf57-bcd01379a77c" TargetMode="External"/><Relationship Id="rId42" Type="http://schemas.openxmlformats.org/officeDocument/2006/relationships/hyperlink" Target="http://goteborg.se/wps/portal?uri=gbglnk:gbg.page.696f6993-8944-408e-bbbd-844bfc67a301" TargetMode="External"/><Relationship Id="rId47" Type="http://schemas.openxmlformats.org/officeDocument/2006/relationships/hyperlink" Target="http://goteborg.se/wps/portal?uri=gbglnk:gbg.page.f704afc6-3726-4d0a-b68f-dc48f4070eb3" TargetMode="External"/><Relationship Id="rId50" Type="http://schemas.openxmlformats.org/officeDocument/2006/relationships/hyperlink" Target="http://goteborg.se/wps/portal?uri=gbglnk:gbg.page.6c08878e-c6ee-4f8a-97bc-b669b5be0244" TargetMode="External"/><Relationship Id="rId55" Type="http://schemas.openxmlformats.org/officeDocument/2006/relationships/hyperlink" Target="http://goteborg.se/wps/portal?uri=gbglnk:201602791057249" TargetMode="External"/><Relationship Id="rId63" Type="http://schemas.openxmlformats.org/officeDocument/2006/relationships/hyperlink" Target="http://goteborg.se/wps/portal?uri=gbglnk:20130416-162050" TargetMode="External"/><Relationship Id="rId68" Type="http://schemas.openxmlformats.org/officeDocument/2006/relationships/hyperlink" Target="http://goteborg.se/wps/portal?uri=gbglnk:fritextsok-handlingar" TargetMode="External"/><Relationship Id="rId76" Type="http://schemas.openxmlformats.org/officeDocument/2006/relationships/hyperlink" Target="http://goteborg.se/wps/portal?uri=gbglnk:gbg.page.2cedeea4-be19-424c-874f-d9160367a7e3" TargetMode="External"/><Relationship Id="rId84" Type="http://schemas.openxmlformats.org/officeDocument/2006/relationships/hyperlink" Target="http://goteborg.se/wps/portal?uri=gbglnk:20130424-150122" TargetMode="External"/><Relationship Id="rId89" Type="http://schemas.openxmlformats.org/officeDocument/2006/relationships/hyperlink" Target="http://goteborg.se/wps/portal?uri=gbglnk:gbg.page.5ded7560-d401-4fd2-b93c-981e4664ec11" TargetMode="External"/><Relationship Id="rId97" Type="http://schemas.openxmlformats.org/officeDocument/2006/relationships/hyperlink" Target="http://goteborg.se/wps/portal?uri=gbglnk:20120704-1515" TargetMode="External"/><Relationship Id="rId7" Type="http://schemas.openxmlformats.org/officeDocument/2006/relationships/hyperlink" Target="http://goteborg.se/wps/portal?uri=gbglnk:gbg.page.201405201415" TargetMode="External"/><Relationship Id="rId71" Type="http://schemas.openxmlformats.org/officeDocument/2006/relationships/hyperlink" Target="http://goteborg.se/wps/portal?uri=gbglnk:20120909-112101" TargetMode="External"/><Relationship Id="rId92" Type="http://schemas.openxmlformats.org/officeDocument/2006/relationships/hyperlink" Target="http://goteborg.se/wps/portal?uri=gbglnk:20120829-130901" TargetMode="External"/><Relationship Id="rId2" Type="http://schemas.openxmlformats.org/officeDocument/2006/relationships/hyperlink" Target="http://goteborg.se/wps/portal?uri=gbglnk:gbg.page.716f35ea-cff6-44b5-b48c-b6d74d36fe3f" TargetMode="External"/><Relationship Id="rId16" Type="http://schemas.openxmlformats.org/officeDocument/2006/relationships/hyperlink" Target="http://goteborg.se/wps/portal?uri=gbglnk:20120925-103423" TargetMode="External"/><Relationship Id="rId29" Type="http://schemas.openxmlformats.org/officeDocument/2006/relationships/hyperlink" Target="http://goteborg.se/wps/portal?uri=gbglnk:gbg.page.f9e7ece5-713e-4ab1-98e1-1092e2cac665" TargetMode="External"/><Relationship Id="rId11" Type="http://schemas.openxmlformats.org/officeDocument/2006/relationships/hyperlink" Target="http://goteborg.se/wps/portal?uri=gbglnk:gbg.page.bb7386fd-1152-47cb-9da4-d06bd7780a77" TargetMode="External"/><Relationship Id="rId24" Type="http://schemas.openxmlformats.org/officeDocument/2006/relationships/hyperlink" Target="http://goteborg.se/wps/portal?uri=gbglnk:gbg.page.dbf5d5c5-35b7-4867-a4ca-bdff3e16e0b7" TargetMode="External"/><Relationship Id="rId32" Type="http://schemas.openxmlformats.org/officeDocument/2006/relationships/hyperlink" Target="http://goteborg.se/wps/portal?uri=gbglnk:gbg.page.b9bd4e56-ec89-4f71-8f36-6c97b062ad95" TargetMode="External"/><Relationship Id="rId37" Type="http://schemas.openxmlformats.org/officeDocument/2006/relationships/hyperlink" Target="http://goteborg.se/wps/portal?uri=gbglnk:gbg.page.4b68fa2c-ed2a-4699-94d6-388af8266c33" TargetMode="External"/><Relationship Id="rId40" Type="http://schemas.openxmlformats.org/officeDocument/2006/relationships/hyperlink" Target="http://goteborg.se/wps/portal?uri=gbglnk:gbg.page.4cb8a85b-b25f-46c0-a7bf-2b93ac2f4623" TargetMode="External"/><Relationship Id="rId45" Type="http://schemas.openxmlformats.org/officeDocument/2006/relationships/hyperlink" Target="http://goteborg.se/wps/portal?uri=gbglnk:gbg.page.448fe4cc-ee97-4816-a8d8-85533f8de60c" TargetMode="External"/><Relationship Id="rId53" Type="http://schemas.openxmlformats.org/officeDocument/2006/relationships/hyperlink" Target="http://goteborg.se/wps/portal?uri=gbglnk:gbg.page.a4b50522-6f3d-40c9-86f9-141bb452379a" TargetMode="External"/><Relationship Id="rId58" Type="http://schemas.openxmlformats.org/officeDocument/2006/relationships/hyperlink" Target="http://goteborg.se/wps/portal?uri=gbglnk:20130926-165048" TargetMode="External"/><Relationship Id="rId66" Type="http://schemas.openxmlformats.org/officeDocument/2006/relationships/hyperlink" Target="http://goteborg.se/wps/portal?uri=gbglnk:gbg.page.583088f4-710a-4752-8aa4-326fd8e62dc0" TargetMode="External"/><Relationship Id="rId74" Type="http://schemas.openxmlformats.org/officeDocument/2006/relationships/hyperlink" Target="http://goteborg.se/wps/portal?uri=gbglnk:gbg.page.9dfd072a-081b-4a54-b26d-0962d34fa69e" TargetMode="External"/><Relationship Id="rId79" Type="http://schemas.openxmlformats.org/officeDocument/2006/relationships/hyperlink" Target="http://goteborg.se/wps/portal?uri=gbglnk:gbg.page.7c2bed37-7e49-4ec3-a352-d6c3d9b6dcf7" TargetMode="External"/><Relationship Id="rId87" Type="http://schemas.openxmlformats.org/officeDocument/2006/relationships/hyperlink" Target="http://goteborg.se/wps/portal?uri=gbglnk:20150323-162632" TargetMode="External"/><Relationship Id="rId5" Type="http://schemas.openxmlformats.org/officeDocument/2006/relationships/hyperlink" Target="http://goteborg.se/wps/portal?uri=gbglnk:20130814-151922" TargetMode="External"/><Relationship Id="rId61" Type="http://schemas.openxmlformats.org/officeDocument/2006/relationships/hyperlink" Target="http://goteborg.se/wps/portal?uri=gbglnk:2015510143214" TargetMode="External"/><Relationship Id="rId82" Type="http://schemas.openxmlformats.org/officeDocument/2006/relationships/hyperlink" Target="http://goteborg.se/wps/portal?uri=gbglnk:20130116-0839" TargetMode="External"/><Relationship Id="rId90" Type="http://schemas.openxmlformats.org/officeDocument/2006/relationships/hyperlink" Target="http://goteborg.se/wps/portal?uri=gbglnk:gbg.page.58060df3-9932-4506-ad5b-f65eda63afc2" TargetMode="External"/><Relationship Id="rId95" Type="http://schemas.openxmlformats.org/officeDocument/2006/relationships/hyperlink" Target="http://goteborg.se/wps/portal?uri=gbglnk:20130221-0900120" TargetMode="External"/><Relationship Id="rId19" Type="http://schemas.openxmlformats.org/officeDocument/2006/relationships/hyperlink" Target="http://goteborg.se/wps/portal?uri=gbglnk:gbg.page.183c981d-9bce-4723-b72b-c7575d9d5a94" TargetMode="External"/><Relationship Id="rId14" Type="http://schemas.openxmlformats.org/officeDocument/2006/relationships/hyperlink" Target="http://goteborg.se/wps/portal?uri=gbglnk:gbg.page.c2865459-8456-4562-a0d3-00b83cbd816c" TargetMode="External"/><Relationship Id="rId22" Type="http://schemas.openxmlformats.org/officeDocument/2006/relationships/hyperlink" Target="http://goteborg.se/wps/portal?uri=gbglnk:gbg.page.322247e4-4b02-4734-9229-0f504cd07048" TargetMode="External"/><Relationship Id="rId27" Type="http://schemas.openxmlformats.org/officeDocument/2006/relationships/hyperlink" Target="http://goteborg.se/wps/portal?uri=gbglnk:gbg.page.427cb5fe-7647-4299-8bcb-2bf3f061d968" TargetMode="External"/><Relationship Id="rId30" Type="http://schemas.openxmlformats.org/officeDocument/2006/relationships/hyperlink" Target="http://goteborg.se/wps/portal?uri=gbglnk:gbg.page.4dad05d5-a032-42f1-b16a-d4e12184f159" TargetMode="External"/><Relationship Id="rId35" Type="http://schemas.openxmlformats.org/officeDocument/2006/relationships/hyperlink" Target="http://goteborg.se/wps/portal?uri=gbglnk:gbg.page.59615ca5-40f9-4257-a695-302bbd6ab3e3" TargetMode="External"/><Relationship Id="rId43" Type="http://schemas.openxmlformats.org/officeDocument/2006/relationships/hyperlink" Target="http://goteborg.se/wps/portal?uri=gbglnk:gbg.page.0689d999-80a3-4ea1-834f-d71d331437c9" TargetMode="External"/><Relationship Id="rId48" Type="http://schemas.openxmlformats.org/officeDocument/2006/relationships/hyperlink" Target="http://goteborg.se/wps/portal?uri=gbglnk:20120702-154225" TargetMode="External"/><Relationship Id="rId56" Type="http://schemas.openxmlformats.org/officeDocument/2006/relationships/hyperlink" Target="http://goteborg.se/wps/portal?uri=gbglnk:gbg.page.d277fa73-ed91-405c-918d-d0416dd4709e" TargetMode="External"/><Relationship Id="rId64" Type="http://schemas.openxmlformats.org/officeDocument/2006/relationships/hyperlink" Target="http://goteborg.se/wps/portal?uri=gbglnk:gbg.page.ef8d8269-110b-47fe-a6b1-608c5acc3aea" TargetMode="External"/><Relationship Id="rId69" Type="http://schemas.openxmlformats.org/officeDocument/2006/relationships/hyperlink" Target="http://goteborg.se/wps/portal?uri=gbglnk:gbg.page.26377837-d1d3-406b-84e1-ef4b0732a4f9" TargetMode="External"/><Relationship Id="rId77" Type="http://schemas.openxmlformats.org/officeDocument/2006/relationships/hyperlink" Target="http://goteborg.se/wps/portal?uri=gbglnk:20150129-133325" TargetMode="External"/><Relationship Id="rId100" Type="http://schemas.openxmlformats.org/officeDocument/2006/relationships/hyperlink" Target="http://goteborg.se/wps/portal?uri=gbglnk:gbg.page.241649f5-ecb9-4c29-8c3a-bdd2b8e044e9-2" TargetMode="External"/><Relationship Id="rId8" Type="http://schemas.openxmlformats.org/officeDocument/2006/relationships/hyperlink" Target="http://goteborg.se/wps/portal?uri=gbglnk:20120702-134020" TargetMode="External"/><Relationship Id="rId51" Type="http://schemas.openxmlformats.org/officeDocument/2006/relationships/hyperlink" Target="http://goteborg.se/wps/portal?uri=gbglnk:gbg.page.49ac3536-1af9-4b6a-8cee-ec3ba5e58307" TargetMode="External"/><Relationship Id="rId72" Type="http://schemas.openxmlformats.org/officeDocument/2006/relationships/hyperlink" Target="http://goteborg.se/wps/portal?uri=gbglnk:gbg.page.ee1a153c-0f46-4a53-8214-db142063589a" TargetMode="External"/><Relationship Id="rId80" Type="http://schemas.openxmlformats.org/officeDocument/2006/relationships/hyperlink" Target="http://goteborg.se/wps/portal?uri=gbglnk:gbg.page.e296fad9-b298-4f4d-b571-97ca1c1024d3" TargetMode="External"/><Relationship Id="rId85" Type="http://schemas.openxmlformats.org/officeDocument/2006/relationships/hyperlink" Target="http://goteborg.se/wps/portal?uri=gbglnk:gbg.page.b74756da-6315-4d41-bf8b-94f93ec5bcdf" TargetMode="External"/><Relationship Id="rId93" Type="http://schemas.openxmlformats.org/officeDocument/2006/relationships/hyperlink" Target="http://goteborg.se/wps/portal?uri=gbglnk:gbg.page.ab5e3e4b-3ac7-48a8-9440-2458c282d76" TargetMode="External"/><Relationship Id="rId98" Type="http://schemas.openxmlformats.org/officeDocument/2006/relationships/hyperlink" Target="http://goteborg.se/wps/portal?uri=gbglnk:gbg.page.45526ebd-1d11-4beb-90d0-be410e189b98" TargetMode="External"/><Relationship Id="rId3" Type="http://schemas.openxmlformats.org/officeDocument/2006/relationships/hyperlink" Target="http://goteborg.se/wps/portal?uri=gbglnk:gbg.page.cf6010bd-4b49-45e0-9801-848f4f57b42a" TargetMode="External"/><Relationship Id="rId12" Type="http://schemas.openxmlformats.org/officeDocument/2006/relationships/hyperlink" Target="http://goteborg.se/wps/portal?uri=gbglnk:gbg.page.4c4bfea5-c2ca-4b87-9bce-dcb647c7a106" TargetMode="External"/><Relationship Id="rId17" Type="http://schemas.openxmlformats.org/officeDocument/2006/relationships/hyperlink" Target="http://goteborg.se/wps/portal?uri=gbglnk:gbg.page.89bc849d-4184-4b24-a1bd-e105258a9bc1" TargetMode="External"/><Relationship Id="rId25" Type="http://schemas.openxmlformats.org/officeDocument/2006/relationships/hyperlink" Target="http://goteborg.se/wps/portal?uri=gbglnk:gbg.page.d024478a-0145-4a4c-bab1-38fcb080fa0b" TargetMode="External"/><Relationship Id="rId33" Type="http://schemas.openxmlformats.org/officeDocument/2006/relationships/hyperlink" Target="http://goteborg.se/wps/portal?uri=gbglnk:gbg.page.8566c81b-058d-4d36-948e-427d666a4160" TargetMode="External"/><Relationship Id="rId38" Type="http://schemas.openxmlformats.org/officeDocument/2006/relationships/hyperlink" Target="http://goteborg.se/wps/portal?uri=gbglnk:gbg.page.e164bc6a-65eb-4624-918c-c0ebbd6b0ad7" TargetMode="External"/><Relationship Id="rId46" Type="http://schemas.openxmlformats.org/officeDocument/2006/relationships/hyperlink" Target="http://goteborg.se/wps/portal?uri=gbglnk:20167171045558690" TargetMode="External"/><Relationship Id="rId59" Type="http://schemas.openxmlformats.org/officeDocument/2006/relationships/hyperlink" Target="http://goteborg.se/wps/portal?uri=gbglnk:gbg.page.0f4b7b08-71f7-4739-8f7d-d915b1f0c205" TargetMode="External"/><Relationship Id="rId67" Type="http://schemas.openxmlformats.org/officeDocument/2006/relationships/hyperlink" Target="http://goteborg.se/wps/portal?uri=gbglnk:gbg.page.8880b3be-ee50-4b02-8122-f7224f82f2dc" TargetMode="External"/><Relationship Id="rId20" Type="http://schemas.openxmlformats.org/officeDocument/2006/relationships/hyperlink" Target="http://goteborg.se/wps/portal?uri=gbglnk:gbg.page.cb7b2790-f7f4-44d0-9618-0c5f0acfba6d" TargetMode="External"/><Relationship Id="rId41" Type="http://schemas.openxmlformats.org/officeDocument/2006/relationships/hyperlink" Target="http://goteborg.se/wps/portal?uri=gbglnk:gbg.page.3c39ab37-ce5c-4300-a079-ccc20eab6b09" TargetMode="External"/><Relationship Id="rId54" Type="http://schemas.openxmlformats.org/officeDocument/2006/relationships/hyperlink" Target="http://goteborg.se/wps/portal?uri=gbglnk:20131022-140133" TargetMode="External"/><Relationship Id="rId62" Type="http://schemas.openxmlformats.org/officeDocument/2006/relationships/hyperlink" Target="http://goteborg.se/wps/portal?uri=gbglnk:gbg.page.1331fb4b-2845-4f5f-8d73-ca00a6189380" TargetMode="External"/><Relationship Id="rId70" Type="http://schemas.openxmlformats.org/officeDocument/2006/relationships/hyperlink" Target="http://goteborg.se/wps/portal?uri=gbglnk:gbg.page.f5326fcc-db00-46af-a906-56a108963aac" TargetMode="External"/><Relationship Id="rId75" Type="http://schemas.openxmlformats.org/officeDocument/2006/relationships/hyperlink" Target="http://goteborg.se/wps/portal?uri=gbglnk:201511168503771" TargetMode="External"/><Relationship Id="rId83" Type="http://schemas.openxmlformats.org/officeDocument/2006/relationships/hyperlink" Target="http://goteborg.se/wps/portal?uri=gbglnk:gbg.page.e93ce75d-fbca-4998-bc87-ad5599c8d6c8" TargetMode="External"/><Relationship Id="rId88" Type="http://schemas.openxmlformats.org/officeDocument/2006/relationships/hyperlink" Target="http://goteborg.se/wps/portal?uri=gbglnk:gbg.page.4cb83f6f-3fea-47c0-94ff-4e3ebfa7ae52" TargetMode="External"/><Relationship Id="rId91" Type="http://schemas.openxmlformats.org/officeDocument/2006/relationships/hyperlink" Target="http://goteborg.se/wps/portal?uri=gbglnk:201602791057249" TargetMode="External"/><Relationship Id="rId96" Type="http://schemas.openxmlformats.org/officeDocument/2006/relationships/hyperlink" Target="http://goteborg.se/wps/portal?uri=gbglnk:gbg.page.b3178040-6cf9-41b1-b87f-c3f11ebfecfe" TargetMode="External"/><Relationship Id="rId1" Type="http://schemas.openxmlformats.org/officeDocument/2006/relationships/hyperlink" Target="http://goteborg.se/wps/portal?uri=gbglnk:gbg.page.a569627e-5e76-4ced-b449-2e5a11cbfc5d" TargetMode="External"/><Relationship Id="rId6" Type="http://schemas.openxmlformats.org/officeDocument/2006/relationships/hyperlink" Target="http://goteborg.se/wps/portal?uri=gbglnk:gbg.page.1e15cfdd-9665-4413-a243-41929d0e9fd3" TargetMode="External"/><Relationship Id="rId15" Type="http://schemas.openxmlformats.org/officeDocument/2006/relationships/hyperlink" Target="http://goteborg.se/wps/portal?uri=gbglnk:gbg.page.30f6ea02-1bcf-4ee7-92f6-e6c134850b3b" TargetMode="External"/><Relationship Id="rId23" Type="http://schemas.openxmlformats.org/officeDocument/2006/relationships/hyperlink" Target="http://goteborg.se/wps/portal?uri=gbglnk:gbg.page.66289f63-5959-4215-9029-bb8f6c3a3844" TargetMode="External"/><Relationship Id="rId28" Type="http://schemas.openxmlformats.org/officeDocument/2006/relationships/hyperlink" Target="http://goteborg.se/wps/portal?uri=gbglnk:gbg.page.00907665-bada-4685-a0a3-129a179a8f2d" TargetMode="External"/><Relationship Id="rId36" Type="http://schemas.openxmlformats.org/officeDocument/2006/relationships/hyperlink" Target="http://goteborg.se/wps/portal?uri=gbglnk:gbg.page.900b227c-ab3f-4c16-af94-fa45a8e85449" TargetMode="External"/><Relationship Id="rId49" Type="http://schemas.openxmlformats.org/officeDocument/2006/relationships/hyperlink" Target="http://goteborg.se/wps/portal?uri=gbglnk:20150129-132105" TargetMode="External"/><Relationship Id="rId57" Type="http://schemas.openxmlformats.org/officeDocument/2006/relationships/hyperlink" Target="http://goteborg.se/wps/portal?uri=gbglnk:gbg.page.e9777318-dc81-4755-9d60-628f8f146ffba" TargetMode="External"/><Relationship Id="rId10" Type="http://schemas.openxmlformats.org/officeDocument/2006/relationships/hyperlink" Target="http://goteborg.se/wps/portal?uri=gbglnk:gbg.page.ae9bdaaa-8b90-4ea0-80e1-6651457a90fd" TargetMode="External"/><Relationship Id="rId31" Type="http://schemas.openxmlformats.org/officeDocument/2006/relationships/hyperlink" Target="http://goteborg.se/wps/portal?uri=gbglnk:gbg.page.bfd5ac89-48c7-4aab-8acf-c290dcfee990" TargetMode="External"/><Relationship Id="rId44" Type="http://schemas.openxmlformats.org/officeDocument/2006/relationships/hyperlink" Target="http://goteborg.se/wps/portal?uri=gbglnk:gbg.page.ba05e5bd-3b49-4a13-a949-3fc87842665c" TargetMode="External"/><Relationship Id="rId52" Type="http://schemas.openxmlformats.org/officeDocument/2006/relationships/hyperlink" Target="http://goteborg.se/wps/portal?uri=gbglnk:gbg.page.f83b5e84-1aa1-4c48-832a-efb5b86c73df" TargetMode="External"/><Relationship Id="rId60" Type="http://schemas.openxmlformats.org/officeDocument/2006/relationships/hyperlink" Target="http://goteborg.se/wps/portal?uri=gbglnk:gbg.page.7a8d47e2-2899-4403-bf9d-961fa3bbb1a1" TargetMode="External"/><Relationship Id="rId65" Type="http://schemas.openxmlformats.org/officeDocument/2006/relationships/hyperlink" Target="http://goteborg.se/wps/portal?uri=gbglnk:gbg.page.9a40053a-98e0-4370-8656-ed73eeaa4a3d" TargetMode="External"/><Relationship Id="rId73" Type="http://schemas.openxmlformats.org/officeDocument/2006/relationships/hyperlink" Target="http://goteborg.se/wps/portal?uri=gbglnk:gbg.page.32342645-9a50-463c-a573-6f8d7d57017b" TargetMode="External"/><Relationship Id="rId78" Type="http://schemas.openxmlformats.org/officeDocument/2006/relationships/hyperlink" Target="http://goteborg.se/wps/portal?uri=gbglnk:gbg.page.3bfbbb18-e690-4746-8a38-005ffc8a9e47" TargetMode="External"/><Relationship Id="rId81" Type="http://schemas.openxmlformats.org/officeDocument/2006/relationships/hyperlink" Target="http://goteborg.se/wps/portal?uri=gbglnk:gbg.page.2a666942-e3d8-41f0-b863-401dda6ff235" TargetMode="External"/><Relationship Id="rId86" Type="http://schemas.openxmlformats.org/officeDocument/2006/relationships/hyperlink" Target="http://goteborg.se/wps/portal?uri=gbglnk:20120705-1401" TargetMode="External"/><Relationship Id="rId94" Type="http://schemas.openxmlformats.org/officeDocument/2006/relationships/hyperlink" Target="http://goteborg.se/wps/portal?uri=gbglnk:gbg.page.579b8c7b-9b61-4f59-ad28-0143ad3e00ea" TargetMode="External"/><Relationship Id="rId99" Type="http://schemas.openxmlformats.org/officeDocument/2006/relationships/hyperlink" Target="http://goteborg.se/wps/portal?uri=gbglnk:gbg.page.25fb62ac-9b11-4715-adb3-2cc178257265" TargetMode="External"/><Relationship Id="rId4" Type="http://schemas.openxmlformats.org/officeDocument/2006/relationships/hyperlink" Target="http://goteborg.se/wps/portal?uri=gbglnk:gbg.page.492feaf2-59be-4add-9ae6-c99b4a7606ce" TargetMode="External"/><Relationship Id="rId9" Type="http://schemas.openxmlformats.org/officeDocument/2006/relationships/hyperlink" Target="http://goteborg.se/wps/portal?uri=gbglnk:gbg.page.56f03f09-45ef-4ddc-9639-adf95afd91c6" TargetMode="External"/><Relationship Id="rId13" Type="http://schemas.openxmlformats.org/officeDocument/2006/relationships/hyperlink" Target="http://goteborg.se/wps/portal?uri=gbglnk:gbg.page.89bdc8cb-f5a2-4810-b1dd-3793871a002e" TargetMode="External"/><Relationship Id="rId18" Type="http://schemas.openxmlformats.org/officeDocument/2006/relationships/hyperlink" Target="http://goteborg.se/wps/portal?uri=gbglnk:gbg.page.e4ccbf76-f44c-4429-a83c-f13825c43017" TargetMode="External"/><Relationship Id="rId39" Type="http://schemas.openxmlformats.org/officeDocument/2006/relationships/hyperlink" Target="http://goteborg.se/wps/portal?uri=gbglnk:20140401-09240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://goteborg.se/wps/portal?uri=gbglnk:20163198522438.20163714379265" TargetMode="External"/><Relationship Id="rId1827" Type="http://schemas.openxmlformats.org/officeDocument/2006/relationships/hyperlink" Target="http://goteborg.se/wps/portal?uri=gbglnk:20120919-1049" TargetMode="External"/><Relationship Id="rId21" Type="http://schemas.openxmlformats.org/officeDocument/2006/relationships/hyperlink" Target="http://goteborg.se/wps/portal?uri=gbglnk:gbg.page.cb7b2790-f7f4-44d0-9618-0c5f0acfba6d" TargetMode="External"/><Relationship Id="rId2089" Type="http://schemas.openxmlformats.org/officeDocument/2006/relationships/hyperlink" Target="http://goteborg.se/wps/portal?uri=gbglnk:20120701-145400" TargetMode="External"/><Relationship Id="rId3042" Type="http://schemas.openxmlformats.org/officeDocument/2006/relationships/hyperlink" Target="http://goteborg.se/wps/portal?uri=gbglnk:20162410542935" TargetMode="External"/><Relationship Id="rId170" Type="http://schemas.openxmlformats.org/officeDocument/2006/relationships/hyperlink" Target="http://goteborg.se/wps/portal?uri=gbglnk:20120709-102457" TargetMode="External"/><Relationship Id="rId2296" Type="http://schemas.openxmlformats.org/officeDocument/2006/relationships/hyperlink" Target="http://goteborg.se/wps/portal?uri=gbglnk:20121116-133810" TargetMode="External"/><Relationship Id="rId268" Type="http://schemas.openxmlformats.org/officeDocument/2006/relationships/hyperlink" Target="http://goteborg.se/wps/portal?uri=gbglnk:201608122044253" TargetMode="External"/><Relationship Id="rId475" Type="http://schemas.openxmlformats.org/officeDocument/2006/relationships/hyperlink" Target="http://goteborg.se/wps/portal?uri=gbglnk:20140311-104143" TargetMode="External"/><Relationship Id="rId682" Type="http://schemas.openxmlformats.org/officeDocument/2006/relationships/hyperlink" Target="http://goteborg.se/wps/portal?uri=gbglnk:2016424152444390" TargetMode="External"/><Relationship Id="rId2156" Type="http://schemas.openxmlformats.org/officeDocument/2006/relationships/hyperlink" Target="http://goteborg.se/wps/portal?uri=gbglnk:gbg.page.7d1638ac-88cb-4912-9cbb-49147b5614d5" TargetMode="External"/><Relationship Id="rId2363" Type="http://schemas.openxmlformats.org/officeDocument/2006/relationships/hyperlink" Target="http://goteborg.se/wps/portal?uri=gbglnk:gbg.page.2485ad37-df2e-4e71-a7df-6890336f2164" TargetMode="External"/><Relationship Id="rId2570" Type="http://schemas.openxmlformats.org/officeDocument/2006/relationships/hyperlink" Target="http://goteborg.se/wps/portal?uri=gbglnk:20120910-131523" TargetMode="External"/><Relationship Id="rId128" Type="http://schemas.openxmlformats.org/officeDocument/2006/relationships/hyperlink" Target="http://goteborg.se/wps/portal?uri=gbglnk:20120815084801" TargetMode="External"/><Relationship Id="rId335" Type="http://schemas.openxmlformats.org/officeDocument/2006/relationships/hyperlink" Target="http://goteborg.se/wps/portal?uri=gbglnk:20130304-131250" TargetMode="External"/><Relationship Id="rId542" Type="http://schemas.openxmlformats.org/officeDocument/2006/relationships/hyperlink" Target="http://goteborg.se/wps/portal?uri=gbglnk:gbg.page.314d6761-4956-4e61-9ab5-233ee02c9ebc" TargetMode="External"/><Relationship Id="rId987" Type="http://schemas.openxmlformats.org/officeDocument/2006/relationships/hyperlink" Target="http://goteborg.se/wps/portal?uri=gbglnk:gbg.page.eefa1240-4203-41ef-bc17-67c734508db2" TargetMode="External"/><Relationship Id="rId1172" Type="http://schemas.openxmlformats.org/officeDocument/2006/relationships/hyperlink" Target="http://goteborg.se/wps/portal?uri=gbglnk:2016326142826257" TargetMode="External"/><Relationship Id="rId2016" Type="http://schemas.openxmlformats.org/officeDocument/2006/relationships/hyperlink" Target="http://goteborg.se/wps/portal?uri=gbglnk:20120905-134900" TargetMode="External"/><Relationship Id="rId2223" Type="http://schemas.openxmlformats.org/officeDocument/2006/relationships/hyperlink" Target="http://goteborg.se/wps/portal?uri=gbglnk:gbg.page.ee14fda0-008e-4e4a-bc65-fc0555be9f8a" TargetMode="External"/><Relationship Id="rId2430" Type="http://schemas.openxmlformats.org/officeDocument/2006/relationships/hyperlink" Target="http://goteborg.se/wps/portal?uri=gbglnk:20164241457251" TargetMode="External"/><Relationship Id="rId2668" Type="http://schemas.openxmlformats.org/officeDocument/2006/relationships/hyperlink" Target="http://goteborg.se/wps/portal?uri=gbglnk:gbg.page.5fa8eb06-e53f-4d53-a01b-cedfc9200449" TargetMode="External"/><Relationship Id="rId2875" Type="http://schemas.openxmlformats.org/officeDocument/2006/relationships/hyperlink" Target="http://goteborg.se/wps/portal?uri=gbglnk:20150331-151815" TargetMode="External"/><Relationship Id="rId402" Type="http://schemas.openxmlformats.org/officeDocument/2006/relationships/hyperlink" Target="http://goteborg.se/wps/portal?uri=gbglnk:gbg.page.bdca6987-9cb1-4e48-bbca-bd27179c3727b" TargetMode="External"/><Relationship Id="rId847" Type="http://schemas.openxmlformats.org/officeDocument/2006/relationships/hyperlink" Target="http://goteborg.se/wps/portal?uri=gbglnk:gbg.page.cd9202e6-1e84-4479-8a69-c626a7044843" TargetMode="External"/><Relationship Id="rId1032" Type="http://schemas.openxmlformats.org/officeDocument/2006/relationships/hyperlink" Target="http://goteborg.se/wps/portal?uri=gbglnk:201649154420691" TargetMode="External"/><Relationship Id="rId1477" Type="http://schemas.openxmlformats.org/officeDocument/2006/relationships/hyperlink" Target="http://goteborg.se/wps/portal?uri=gbglnk:201631984111760.20163715255544" TargetMode="External"/><Relationship Id="rId1684" Type="http://schemas.openxmlformats.org/officeDocument/2006/relationships/hyperlink" Target="http://goteborg.se/wps/portal?uri=gbglnk:201631991720876.201637143111559" TargetMode="External"/><Relationship Id="rId1891" Type="http://schemas.openxmlformats.org/officeDocument/2006/relationships/hyperlink" Target="http://goteborg.se/wps/portal?uri=gbglnk:201615131014333" TargetMode="External"/><Relationship Id="rId2528" Type="http://schemas.openxmlformats.org/officeDocument/2006/relationships/hyperlink" Target="http://goteborg.se/wps/portal?uri=gbglnk:gbg.page.4c6eabc4-5f4d-4cfc-8bc7-9d0f16c9cd8e" TargetMode="External"/><Relationship Id="rId2735" Type="http://schemas.openxmlformats.org/officeDocument/2006/relationships/hyperlink" Target="http://goteborg.se/wps/portal?uri=gbglnk:gbg.page.8f716b0a-7f3a-4e93-937f-6d06776930a7" TargetMode="External"/><Relationship Id="rId2942" Type="http://schemas.openxmlformats.org/officeDocument/2006/relationships/hyperlink" Target="http://goteborg.se/wps/portal?uri=gbglnk:press" TargetMode="External"/><Relationship Id="rId707" Type="http://schemas.openxmlformats.org/officeDocument/2006/relationships/hyperlink" Target="http://goteborg.se/wps/portal?uri=gbglnk:gbg.page.819259be-5cb1-423d-993e-56db0c01a98e" TargetMode="External"/><Relationship Id="rId914" Type="http://schemas.openxmlformats.org/officeDocument/2006/relationships/hyperlink" Target="http://goteborg.se/wps/portal?uri=gbglnk:gbg.page.d7d409f5-25ef-445a-b812-135d7eaebc69" TargetMode="External"/><Relationship Id="rId1337" Type="http://schemas.openxmlformats.org/officeDocument/2006/relationships/hyperlink" Target="http://goteborg.se/wps/portal?uri=gbglnk:2016327213139446" TargetMode="External"/><Relationship Id="rId1544" Type="http://schemas.openxmlformats.org/officeDocument/2006/relationships/hyperlink" Target="http://goteborg.se/wps/portal?uri=gbglnk:2016320840154" TargetMode="External"/><Relationship Id="rId1751" Type="http://schemas.openxmlformats.org/officeDocument/2006/relationships/hyperlink" Target="http://goteborg.se/wps/portal?uri=gbglnk:gbg.page.ef8d8269-110b-47fe-a6b1-608c5acc3aea" TargetMode="External"/><Relationship Id="rId1989" Type="http://schemas.openxmlformats.org/officeDocument/2006/relationships/hyperlink" Target="http://goteborg.se/wps/portal?uri=gbglnk:2016411125349723" TargetMode="External"/><Relationship Id="rId2802" Type="http://schemas.openxmlformats.org/officeDocument/2006/relationships/hyperlink" Target="http://goteborg.se/wps/portal?uri=gbglnk:gbg.page.78804f91-b1d6-40bb-aa7d-e134d49fca3b" TargetMode="External"/><Relationship Id="rId43" Type="http://schemas.openxmlformats.org/officeDocument/2006/relationships/hyperlink" Target="http://goteborg.se/wps/portal?uri=gbglnk:20120905122302" TargetMode="External"/><Relationship Id="rId1404" Type="http://schemas.openxmlformats.org/officeDocument/2006/relationships/hyperlink" Target="http://goteborg.se/wps/portal?uri=gbglnk:2016320202442536.201637135958846" TargetMode="External"/><Relationship Id="rId1611" Type="http://schemas.openxmlformats.org/officeDocument/2006/relationships/hyperlink" Target="http://goteborg.se/wps/portal?uri=gbglnk:20163198554217.20163715298836" TargetMode="External"/><Relationship Id="rId1849" Type="http://schemas.openxmlformats.org/officeDocument/2006/relationships/hyperlink" Target="http://goteborg.se/wps/portal?uri=gbglnk:2015816171319546" TargetMode="External"/><Relationship Id="rId192" Type="http://schemas.openxmlformats.org/officeDocument/2006/relationships/hyperlink" Target="http://goteborg.se/wps/portal?uri=gbglnk:20150129-133325" TargetMode="External"/><Relationship Id="rId1709" Type="http://schemas.openxmlformats.org/officeDocument/2006/relationships/hyperlink" Target="http://goteborg.se/wps/portal?uri=gbglnk:201631991720876.20163715255544" TargetMode="External"/><Relationship Id="rId1916" Type="http://schemas.openxmlformats.org/officeDocument/2006/relationships/hyperlink" Target="http://goteborg.se/wps/portal?uri=gbglnk:20140326-1110" TargetMode="External"/><Relationship Id="rId497" Type="http://schemas.openxmlformats.org/officeDocument/2006/relationships/hyperlink" Target="http://goteborg.se/wps/portal?uri=gbglnk:20121128-165420" TargetMode="External"/><Relationship Id="rId2080" Type="http://schemas.openxmlformats.org/officeDocument/2006/relationships/hyperlink" Target="http://goteborg.se/wps/portal?uri=gbglnk:20120107-133400" TargetMode="External"/><Relationship Id="rId2178" Type="http://schemas.openxmlformats.org/officeDocument/2006/relationships/hyperlink" Target="http://goteborg.se/wps/portal?uri=gbglnk:gbg.page.d23fbb3a-5bc4-4234-aa8c-904c24e1a14a" TargetMode="External"/><Relationship Id="rId2385" Type="http://schemas.openxmlformats.org/officeDocument/2006/relationships/hyperlink" Target="http://goteborg.se/wps/portal?uri=gbglnk:20130821-1656" TargetMode="External"/><Relationship Id="rId357" Type="http://schemas.openxmlformats.org/officeDocument/2006/relationships/hyperlink" Target="http://goteborg.se/wps/portal?uri=gbglnk:gbg.page.e7193649-7ad0-43c7-925a-adfdb7f6f21a" TargetMode="External"/><Relationship Id="rId1194" Type="http://schemas.openxmlformats.org/officeDocument/2006/relationships/hyperlink" Target="http://goteborg.se/wps/portal?uri=gbglnk:201632893016928" TargetMode="External"/><Relationship Id="rId2038" Type="http://schemas.openxmlformats.org/officeDocument/2006/relationships/hyperlink" Target="http://goteborg.se/wps/portal?uri=gbglnk:2016425102229131" TargetMode="External"/><Relationship Id="rId2592" Type="http://schemas.openxmlformats.org/officeDocument/2006/relationships/hyperlink" Target="http://goteborg.se/wps/portal?uri=gbglnk:gbg.page.b529ccf3-7277-47af-b7a8-aa5ab5fe918a" TargetMode="External"/><Relationship Id="rId2897" Type="http://schemas.openxmlformats.org/officeDocument/2006/relationships/hyperlink" Target="http://goteborg.se/wps/portal?uri=gbglnk:gbg.page.9dc2644c-a286-4556-8fe5-0f3722adc3fa" TargetMode="External"/><Relationship Id="rId217" Type="http://schemas.openxmlformats.org/officeDocument/2006/relationships/hyperlink" Target="http://goteborg.se/wps/portal?uri=gbglnk:gbg.page.87b62368-e963-4d87-8177-011dfa78e94e" TargetMode="External"/><Relationship Id="rId564" Type="http://schemas.openxmlformats.org/officeDocument/2006/relationships/hyperlink" Target="http://goteborg.se/wps/portal?uri=gbglnk:gbg.page.7eea0372-f3b0-48f9-a30d-934c9a4de56e" TargetMode="External"/><Relationship Id="rId771" Type="http://schemas.openxmlformats.org/officeDocument/2006/relationships/hyperlink" Target="http://goteborg.se/wps/portal?uri=gbglnk:gbg.page.45b1290b-d1d8-4e54-82b8-4a83aa921e6d" TargetMode="External"/><Relationship Id="rId869" Type="http://schemas.openxmlformats.org/officeDocument/2006/relationships/hyperlink" Target="http://goteborg.se/wps/portal?uri=gbglnk:gbg.page.b792c416-fd1f-475f-9600-12681259b365" TargetMode="External"/><Relationship Id="rId1499" Type="http://schemas.openxmlformats.org/officeDocument/2006/relationships/hyperlink" Target="http://goteborg.se/wps/portal?uri=gbglnk:201631984423284.201637151759171" TargetMode="External"/><Relationship Id="rId2245" Type="http://schemas.openxmlformats.org/officeDocument/2006/relationships/hyperlink" Target="http://goteborg.se/wps/portal?uri=gbglnk:2016122131037975" TargetMode="External"/><Relationship Id="rId2452" Type="http://schemas.openxmlformats.org/officeDocument/2006/relationships/hyperlink" Target="http://goteborg.se/wps/portal?uri=gbglnk:gbg.page.633eb537-d021-4beb-9bf3-4c949a353478" TargetMode="External"/><Relationship Id="rId424" Type="http://schemas.openxmlformats.org/officeDocument/2006/relationships/hyperlink" Target="http://goteborg.se/wps/portal?uri=gbglnk:gbg.page.a9ac56f0-7c09-40b8-ac03-a10a25f8e15f" TargetMode="External"/><Relationship Id="rId631" Type="http://schemas.openxmlformats.org/officeDocument/2006/relationships/hyperlink" Target="http://goteborg.se/wps/portal?uri=gbglnk:gbg.page.427cb5fe-7647-4299-8bcb-2bf3f061d968" TargetMode="External"/><Relationship Id="rId729" Type="http://schemas.openxmlformats.org/officeDocument/2006/relationships/hyperlink" Target="http://goteborg.se/wps/portal?uri=gbglnk:20120904-173210" TargetMode="External"/><Relationship Id="rId1054" Type="http://schemas.openxmlformats.org/officeDocument/2006/relationships/hyperlink" Target="http://goteborg.se/wps/portal?uri=gbglnk:GBG.Inv.TopNav.Kommun" TargetMode="External"/><Relationship Id="rId1261" Type="http://schemas.openxmlformats.org/officeDocument/2006/relationships/hyperlink" Target="http://goteborg.se/wps/portal?uri=gbglnk:2016320201959779.201637135749505" TargetMode="External"/><Relationship Id="rId1359" Type="http://schemas.openxmlformats.org/officeDocument/2006/relationships/hyperlink" Target="http://goteborg.se/wps/portal?uri=gbglnk:201632895125547" TargetMode="External"/><Relationship Id="rId2105" Type="http://schemas.openxmlformats.org/officeDocument/2006/relationships/hyperlink" Target="http://goteborg.se/wps/portal?uri=gbglnk:20120630-125200" TargetMode="External"/><Relationship Id="rId2312" Type="http://schemas.openxmlformats.org/officeDocument/2006/relationships/hyperlink" Target="http://goteborg.se/wps/portal?uri=gbglnk:gbg.page.84cfe01a-b663-427c-bc4a-9ad39bbf4c83" TargetMode="External"/><Relationship Id="rId2757" Type="http://schemas.openxmlformats.org/officeDocument/2006/relationships/hyperlink" Target="http://goteborg.se/wps/portal?uri=gbglnk:gbg.page.ba749812-6c71-4bff-9c9f-98fefd3b8d2a" TargetMode="External"/><Relationship Id="rId2964" Type="http://schemas.openxmlformats.org/officeDocument/2006/relationships/hyperlink" Target="http://goteborg.se/wps/portal?uri=gbglnk:20130116-0857" TargetMode="External"/><Relationship Id="rId936" Type="http://schemas.openxmlformats.org/officeDocument/2006/relationships/hyperlink" Target="http://goteborg.se/wps/portal?uri=gbglnk:20140509-163131" TargetMode="External"/><Relationship Id="rId1121" Type="http://schemas.openxmlformats.org/officeDocument/2006/relationships/hyperlink" Target="http://goteborg.se/wps/portal?uri=gbglnk:201692112206219" TargetMode="External"/><Relationship Id="rId1219" Type="http://schemas.openxmlformats.org/officeDocument/2006/relationships/hyperlink" Target="http://goteborg.se/wps/portal?uri=gbglnk:2016326144258581" TargetMode="External"/><Relationship Id="rId1566" Type="http://schemas.openxmlformats.org/officeDocument/2006/relationships/hyperlink" Target="http://goteborg.se/wps/portal?uri=gbglnk:20163199459964.201637145830753" TargetMode="External"/><Relationship Id="rId1773" Type="http://schemas.openxmlformats.org/officeDocument/2006/relationships/hyperlink" Target="http://goteborg.se/wps/portal?uri=gbglnk:2016119134832889" TargetMode="External"/><Relationship Id="rId1980" Type="http://schemas.openxmlformats.org/officeDocument/2006/relationships/hyperlink" Target="http://goteborg.se/wps/portal?uri=gbglnk:201612122342489" TargetMode="External"/><Relationship Id="rId2617" Type="http://schemas.openxmlformats.org/officeDocument/2006/relationships/hyperlink" Target="http://goteborg.se/wps/portal?uri=gbglnk:20168218420592" TargetMode="External"/><Relationship Id="rId2824" Type="http://schemas.openxmlformats.org/officeDocument/2006/relationships/hyperlink" Target="http://goteborg.se/wps/portal?uri=gbglnk:gbg.page.04481a38-5e32-4202-8362-793bb0b6c80f" TargetMode="External"/><Relationship Id="rId65" Type="http://schemas.openxmlformats.org/officeDocument/2006/relationships/hyperlink" Target="http://goteborg.se/wps/portal?uri=gbglnk:20120709-102117" TargetMode="External"/><Relationship Id="rId1426" Type="http://schemas.openxmlformats.org/officeDocument/2006/relationships/hyperlink" Target="http://goteborg.se/wps/portal?uri=gbglnk:2013-11-26-100550" TargetMode="External"/><Relationship Id="rId1633" Type="http://schemas.openxmlformats.org/officeDocument/2006/relationships/hyperlink" Target="http://goteborg.se/wps/portal?uri=gbglnk:2016319154022456" TargetMode="External"/><Relationship Id="rId1840" Type="http://schemas.openxmlformats.org/officeDocument/2006/relationships/hyperlink" Target="http://goteborg.se/wps/portal?uri=gbglnk:20161025123948522" TargetMode="External"/><Relationship Id="rId1700" Type="http://schemas.openxmlformats.org/officeDocument/2006/relationships/hyperlink" Target="http://goteborg.se/wps/portal?uri=gbglnk:201631991720876.201637145533308" TargetMode="External"/><Relationship Id="rId1938" Type="http://schemas.openxmlformats.org/officeDocument/2006/relationships/hyperlink" Target="http://goteborg.se/wps/portal?uri=gbglnk:20130417-1338" TargetMode="External"/><Relationship Id="rId281" Type="http://schemas.openxmlformats.org/officeDocument/2006/relationships/hyperlink" Target="http://goteborg.se/wps/portal?uri=gbglnk:gbg.page.310d390c-8b78-4188-a1b3-8eb85288d048" TargetMode="External"/><Relationship Id="rId3013" Type="http://schemas.openxmlformats.org/officeDocument/2006/relationships/hyperlink" Target="http://goteborg.se/wps/portal?uri=gbglnk:20140331-153801" TargetMode="External"/><Relationship Id="rId141" Type="http://schemas.openxmlformats.org/officeDocument/2006/relationships/hyperlink" Target="http://goteborg.se/wps/portal?uri=gbglnk:gbg.page.c793abc4-af5e-4223-a7c0-32c1bbf358e8" TargetMode="External"/><Relationship Id="rId379" Type="http://schemas.openxmlformats.org/officeDocument/2006/relationships/hyperlink" Target="http://goteborg.se/wps/portal?uri=gbglnk:gbg.page.2013-02-25-160850" TargetMode="External"/><Relationship Id="rId586" Type="http://schemas.openxmlformats.org/officeDocument/2006/relationships/hyperlink" Target="http://goteborg.se/wps/portal?uri=gbglnk:gbg.page.16c7cb2a-5035-4045-803b-7f222568fd72" TargetMode="External"/><Relationship Id="rId793" Type="http://schemas.openxmlformats.org/officeDocument/2006/relationships/hyperlink" Target="http://goteborg.se/wps/portal?uri=gbglnk:gbg.page.1edf2db0-9d4c-4aa8-9fff-86cd711a0541" TargetMode="External"/><Relationship Id="rId2267" Type="http://schemas.openxmlformats.org/officeDocument/2006/relationships/hyperlink" Target="http://goteborg.se/wps/portal?uri=gbglnk:gbg.page.844af2f2-6493-4f7d-981d-2665f3c5a184" TargetMode="External"/><Relationship Id="rId2474" Type="http://schemas.openxmlformats.org/officeDocument/2006/relationships/hyperlink" Target="http://goteborg.se/wps/portal?uri=gbglnk:gbg.page.031b21a8-5a98-4f06-9780-8c977a446ca5" TargetMode="External"/><Relationship Id="rId2681" Type="http://schemas.openxmlformats.org/officeDocument/2006/relationships/hyperlink" Target="http://goteborg.se/wps/portal?uri=gbglnk:20158414811582" TargetMode="External"/><Relationship Id="rId7" Type="http://schemas.openxmlformats.org/officeDocument/2006/relationships/hyperlink" Target="http://goteborg.se/wps/portal?uri=gbglnk:gbg.page.e3b20786-ea22-4a68-95f0-a93412b4a37f" TargetMode="External"/><Relationship Id="rId239" Type="http://schemas.openxmlformats.org/officeDocument/2006/relationships/hyperlink" Target="http://goteborg.se/wps/portal?uri=gbglnk:201659102822819" TargetMode="External"/><Relationship Id="rId446" Type="http://schemas.openxmlformats.org/officeDocument/2006/relationships/hyperlink" Target="http://goteborg.se/wps/portal?uri=gbglnk:gbg.page.30f531ac-bac2-4155-89bc-1d2d8f70ac3a" TargetMode="External"/><Relationship Id="rId653" Type="http://schemas.openxmlformats.org/officeDocument/2006/relationships/hyperlink" Target="http://goteborg.se/wps/portal?uri=gbglnk:gbg.page.48684882-4042-4206-9796-417db09c9d5b" TargetMode="External"/><Relationship Id="rId1076" Type="http://schemas.openxmlformats.org/officeDocument/2006/relationships/hyperlink" Target="http://goteborg.se/wps/portal?uri=gbglnk:2016320201231680.201637135452959" TargetMode="External"/><Relationship Id="rId1283" Type="http://schemas.openxmlformats.org/officeDocument/2006/relationships/hyperlink" Target="http://goteborg.se/wps/portal?uri=gbglnk:2016327155323285" TargetMode="External"/><Relationship Id="rId1490" Type="http://schemas.openxmlformats.org/officeDocument/2006/relationships/hyperlink" Target="http://goteborg.se/wps/portal?uri=gbglnk:201631984423284.20163714379265" TargetMode="External"/><Relationship Id="rId2127" Type="http://schemas.openxmlformats.org/officeDocument/2006/relationships/hyperlink" Target="http://goteborg.se/wps/portal?uri=gbglnk:20151012104032462" TargetMode="External"/><Relationship Id="rId2334" Type="http://schemas.openxmlformats.org/officeDocument/2006/relationships/hyperlink" Target="http://goteborg.se/wps/portal?uri=gbglnk:gbg.page.d4015283-9876-4b45-81a6-29fe6ea2b2aa" TargetMode="External"/><Relationship Id="rId2779" Type="http://schemas.openxmlformats.org/officeDocument/2006/relationships/hyperlink" Target="http://goteborg.se/wps/portal?uri=gbglnk:gbg.page.56aa8c7d-2d8a-437d-b889-e9190a0efd00" TargetMode="External"/><Relationship Id="rId2986" Type="http://schemas.openxmlformats.org/officeDocument/2006/relationships/hyperlink" Target="http://goteborg.se/wps/portal?uri=gbglnk:20150326-162349" TargetMode="External"/><Relationship Id="rId306" Type="http://schemas.openxmlformats.org/officeDocument/2006/relationships/hyperlink" Target="http://goteborg.se/wps/portal?uri=gbglnk:gbg.page.b4d7866c-687f-452c-a3c5-94879c898260" TargetMode="External"/><Relationship Id="rId860" Type="http://schemas.openxmlformats.org/officeDocument/2006/relationships/hyperlink" Target="http://goteborg.se/wps/portal?uri=gbglnk:gbg.page.412a94a7-1e59-47e6-becc-b9772c89d899" TargetMode="External"/><Relationship Id="rId958" Type="http://schemas.openxmlformats.org/officeDocument/2006/relationships/hyperlink" Target="http://goteborg.se/wps/portal?uri=gbglnk:gbg.page.0bbc8bec-6ab1-465d-aa8e-2ead94583d18" TargetMode="External"/><Relationship Id="rId1143" Type="http://schemas.openxmlformats.org/officeDocument/2006/relationships/hyperlink" Target="http://goteborg.se/wps/portal?uri=gbglnk:2016320201625490" TargetMode="External"/><Relationship Id="rId1588" Type="http://schemas.openxmlformats.org/officeDocument/2006/relationships/hyperlink" Target="http://goteborg.se/wps/portal?uri=gbglnk:20163198554217.20163714379265" TargetMode="External"/><Relationship Id="rId1795" Type="http://schemas.openxmlformats.org/officeDocument/2006/relationships/hyperlink" Target="http://goteborg.se/wps/portal?uri=gbglnk:2015823165850796" TargetMode="External"/><Relationship Id="rId2541" Type="http://schemas.openxmlformats.org/officeDocument/2006/relationships/hyperlink" Target="http://goteborg.se/wps/portal?uri=gbglnk:20161016143244859" TargetMode="External"/><Relationship Id="rId2639" Type="http://schemas.openxmlformats.org/officeDocument/2006/relationships/hyperlink" Target="http://goteborg.se/wps/portal?uri=gbglnk:gbg.page.ef4880cd-b1ac-4b4e-9c2d-ec974c790850" TargetMode="External"/><Relationship Id="rId2846" Type="http://schemas.openxmlformats.org/officeDocument/2006/relationships/hyperlink" Target="http://goteborg.se/wps/portal?uri=gbglnk:gbg.page.67791335-fbdd-4073-a230-20fc63063ed5" TargetMode="External"/><Relationship Id="rId87" Type="http://schemas.openxmlformats.org/officeDocument/2006/relationships/hyperlink" Target="http://goteborg.se/wps/portal?uri=gbglnk:gbg.page.6544c5a4-020d-4426-b7c2-3ca0cb6a768fb" TargetMode="External"/><Relationship Id="rId513" Type="http://schemas.openxmlformats.org/officeDocument/2006/relationships/hyperlink" Target="http://goteborg.se/wps/portal?uri=gbglnk:gbg.page.d51b4ac3-be87-4bf3-b78a-e6e737ea79f4" TargetMode="External"/><Relationship Id="rId720" Type="http://schemas.openxmlformats.org/officeDocument/2006/relationships/hyperlink" Target="http://goteborg.se/wps/portal?uri=gbglnk:2016081193933" TargetMode="External"/><Relationship Id="rId818" Type="http://schemas.openxmlformats.org/officeDocument/2006/relationships/hyperlink" Target="http://goteborg.se/wps/portal?uri=gbglnk:gbg.page.415c9711-debf-462a-b6e5-1f743f6d57ad" TargetMode="External"/><Relationship Id="rId1350" Type="http://schemas.openxmlformats.org/officeDocument/2006/relationships/hyperlink" Target="http://goteborg.se/wps/portal?uri=gbglnk:201632020234438.20163714143480" TargetMode="External"/><Relationship Id="rId1448" Type="http://schemas.openxmlformats.org/officeDocument/2006/relationships/hyperlink" Target="http://goteborg.se/wps/portal?uri=gbglnk:201631984111760.201637142737482" TargetMode="External"/><Relationship Id="rId1655" Type="http://schemas.openxmlformats.org/officeDocument/2006/relationships/hyperlink" Target="http://goteborg.se/wps/portal?uri=gbglnk:201631991559355.201637143246875" TargetMode="External"/><Relationship Id="rId2401" Type="http://schemas.openxmlformats.org/officeDocument/2006/relationships/hyperlink" Target="http://goteborg.se/wps/portal?uri=gbglnk:gbg.page.b828363f-3e7b-435e-86d9-b8ac5a302963" TargetMode="External"/><Relationship Id="rId2706" Type="http://schemas.openxmlformats.org/officeDocument/2006/relationships/hyperlink" Target="http://goteborg.se/wps/portal?uri=gbglnk:20121030-155901" TargetMode="External"/><Relationship Id="rId1003" Type="http://schemas.openxmlformats.org/officeDocument/2006/relationships/hyperlink" Target="http://goteborg.se/wps/portal?uri=gbglnk:gbg.page.120fb9ea-d18a-4ec9-80e3-f17b819ca637" TargetMode="External"/><Relationship Id="rId1210" Type="http://schemas.openxmlformats.org/officeDocument/2006/relationships/hyperlink" Target="http://goteborg.se/wps/portal?uri=gbglnk:2016320201847992" TargetMode="External"/><Relationship Id="rId1308" Type="http://schemas.openxmlformats.org/officeDocument/2006/relationships/hyperlink" Target="http://goteborg.se/wps/portal?uri=gbglnk:201632020221792" TargetMode="External"/><Relationship Id="rId1862" Type="http://schemas.openxmlformats.org/officeDocument/2006/relationships/hyperlink" Target="http://goteborg.se/wps/portal?uri=gbglnk:20130620-1232" TargetMode="External"/><Relationship Id="rId2913" Type="http://schemas.openxmlformats.org/officeDocument/2006/relationships/hyperlink" Target="http://goteborg.se/wps/portal?uri=gbglnk:gbg.page.cb5c5fa1-24a1-4730-be84-50fbc68c1117" TargetMode="External"/><Relationship Id="rId1515" Type="http://schemas.openxmlformats.org/officeDocument/2006/relationships/hyperlink" Target="http://goteborg.se/wps/portal?uri=gbglnk:20163198522438.20163714328270" TargetMode="External"/><Relationship Id="rId1722" Type="http://schemas.openxmlformats.org/officeDocument/2006/relationships/hyperlink" Target="http://goteborg.se/wps/portal?uri=gbglnk:20161017153157241" TargetMode="External"/><Relationship Id="rId14" Type="http://schemas.openxmlformats.org/officeDocument/2006/relationships/hyperlink" Target="http://goteborg.se/wps/portal?uri=gbglnk:gbg.page.ca3347cc-2105-4106-8d5d-01575a71f246" TargetMode="External"/><Relationship Id="rId2191" Type="http://schemas.openxmlformats.org/officeDocument/2006/relationships/hyperlink" Target="http://goteborg.se/wps/portal?uri=gbglnk:gbg.page.b74199a0-bec3-4c35-80bc-d3866fc37b75" TargetMode="External"/><Relationship Id="rId3035" Type="http://schemas.openxmlformats.org/officeDocument/2006/relationships/hyperlink" Target="http://goteborg.se/wps/portal?uri=gbglnk:20121203-161101" TargetMode="External"/><Relationship Id="rId163" Type="http://schemas.openxmlformats.org/officeDocument/2006/relationships/hyperlink" Target="http://goteborg.se/wps/portal?uri=gbglnk:gbg.page.67d78114-1f9d-4d14-8724-b00b841155bb" TargetMode="External"/><Relationship Id="rId370" Type="http://schemas.openxmlformats.org/officeDocument/2006/relationships/hyperlink" Target="http://goteborg.se/wps/portal?uri=gbglnk:201591517102116" TargetMode="External"/><Relationship Id="rId2051" Type="http://schemas.openxmlformats.org/officeDocument/2006/relationships/hyperlink" Target="http://goteborg.se/wps/portal?uri=gbglnk:gbg.page.4fd3882b-7178-4202-a03b-6ac43b5c2305" TargetMode="External"/><Relationship Id="rId2289" Type="http://schemas.openxmlformats.org/officeDocument/2006/relationships/hyperlink" Target="http://goteborg.se/wps/portal?uri=gbglnk:20120909-1552" TargetMode="External"/><Relationship Id="rId2496" Type="http://schemas.openxmlformats.org/officeDocument/2006/relationships/hyperlink" Target="http://goteborg.se/wps/portal?uri=gbglnk:20130405-1639" TargetMode="External"/><Relationship Id="rId230" Type="http://schemas.openxmlformats.org/officeDocument/2006/relationships/hyperlink" Target="http://goteborg.se/wps/portal?uri=gbglnk:20120628-130901" TargetMode="External"/><Relationship Id="rId468" Type="http://schemas.openxmlformats.org/officeDocument/2006/relationships/hyperlink" Target="http://goteborg.se/wps/portal?uri=gbglnk:gbg.page.f02abf7d-913b-4fd3-989e-bf6358213c94" TargetMode="External"/><Relationship Id="rId675" Type="http://schemas.openxmlformats.org/officeDocument/2006/relationships/hyperlink" Target="http://goteborg.se/wps/portal?uri=gbglnk:gbg.page.e8b01c5e-22e6-43ac-b9d8-d13746f1a1ea" TargetMode="External"/><Relationship Id="rId882" Type="http://schemas.openxmlformats.org/officeDocument/2006/relationships/hyperlink" Target="http://goteborg.se/wps/portal?uri=gbglnk:20131004-114455" TargetMode="External"/><Relationship Id="rId1098" Type="http://schemas.openxmlformats.org/officeDocument/2006/relationships/hyperlink" Target="http://goteborg.se/wps/portal?uri=gbglnk:2016326132816706" TargetMode="External"/><Relationship Id="rId2149" Type="http://schemas.openxmlformats.org/officeDocument/2006/relationships/hyperlink" Target="http://goteborg.se/wps/portal?uri=gbglnk:2016726134425749" TargetMode="External"/><Relationship Id="rId2356" Type="http://schemas.openxmlformats.org/officeDocument/2006/relationships/hyperlink" Target="http://goteborg.se/wps/portal?uri=gbglnk:20121018-092901" TargetMode="External"/><Relationship Id="rId2563" Type="http://schemas.openxmlformats.org/officeDocument/2006/relationships/hyperlink" Target="http://goteborg.se/wps/portal?uri=gbglnk:20140305-124931" TargetMode="External"/><Relationship Id="rId2770" Type="http://schemas.openxmlformats.org/officeDocument/2006/relationships/hyperlink" Target="http://goteborg.se/wps/portal?uri=gbglnk:20164208570232" TargetMode="External"/><Relationship Id="rId328" Type="http://schemas.openxmlformats.org/officeDocument/2006/relationships/hyperlink" Target="http://goteborg.se/wps/portal?uri=gbglnk:2016123125234708" TargetMode="External"/><Relationship Id="rId535" Type="http://schemas.openxmlformats.org/officeDocument/2006/relationships/hyperlink" Target="http://goteborg.se/wps/portal?uri=gbglnk:gbg.page.51441fa4-a0e2-4e0a-a8bd-ef0e1ef92c71" TargetMode="External"/><Relationship Id="rId742" Type="http://schemas.openxmlformats.org/officeDocument/2006/relationships/hyperlink" Target="http://goteborg.se/wps/portal?uri=gbglnk:gbg.page.4cb83f6f-3fea-47c0-94ff-4e3ebfa7ae52" TargetMode="External"/><Relationship Id="rId1165" Type="http://schemas.openxmlformats.org/officeDocument/2006/relationships/hyperlink" Target="http://goteborg.se/wps/portal?uri=gbglnk:2016320201715635.20163713527485" TargetMode="External"/><Relationship Id="rId1372" Type="http://schemas.openxmlformats.org/officeDocument/2006/relationships/hyperlink" Target="http://goteborg.se/wps/portal?uri=gbglnk:2016328125232436" TargetMode="External"/><Relationship Id="rId2009" Type="http://schemas.openxmlformats.org/officeDocument/2006/relationships/hyperlink" Target="http://goteborg.se/wps/portal?uri=gbglnk:201622415222488" TargetMode="External"/><Relationship Id="rId2216" Type="http://schemas.openxmlformats.org/officeDocument/2006/relationships/hyperlink" Target="http://goteborg.se/wps/portal?uri=gbglnk:gbg.page.7e61a63a-369e-4fe7-a4fd-d045853820c0" TargetMode="External"/><Relationship Id="rId2423" Type="http://schemas.openxmlformats.org/officeDocument/2006/relationships/hyperlink" Target="http://goteborg.se/wps/portal?uri=gbglnk:gbg.page.f3914397-259c-489d-bd6e-5518deed493b" TargetMode="External"/><Relationship Id="rId2630" Type="http://schemas.openxmlformats.org/officeDocument/2006/relationships/hyperlink" Target="http://goteborg.se/wps/portal?uri=gbglnk:gbg.page.233849ee-65d2-4c7f-be61-aa0668c1da00" TargetMode="External"/><Relationship Id="rId2868" Type="http://schemas.openxmlformats.org/officeDocument/2006/relationships/hyperlink" Target="http://goteborg.se/wps/portal?uri=gbglnk:20150331-150801" TargetMode="External"/><Relationship Id="rId602" Type="http://schemas.openxmlformats.org/officeDocument/2006/relationships/hyperlink" Target="http://goteborg.se/wps/portal?uri=gbglnk:gbg.page.c7272c4a-9928-4ae1-8130-1ab6d55948c1" TargetMode="External"/><Relationship Id="rId1025" Type="http://schemas.openxmlformats.org/officeDocument/2006/relationships/hyperlink" Target="http://goteborg.se/wps/portal?uri=gbglnk:201642155346774" TargetMode="External"/><Relationship Id="rId1232" Type="http://schemas.openxmlformats.org/officeDocument/2006/relationships/hyperlink" Target="http://goteborg.se/wps/portal?uri=gbglnk:201632613428401" TargetMode="External"/><Relationship Id="rId1677" Type="http://schemas.openxmlformats.org/officeDocument/2006/relationships/hyperlink" Target="http://goteborg.se/wps/portal?uri=gbglnk:2016320155829192" TargetMode="External"/><Relationship Id="rId1884" Type="http://schemas.openxmlformats.org/officeDocument/2006/relationships/hyperlink" Target="http://goteborg.se/wps/portal?uri=gbglnk:20140520165750" TargetMode="External"/><Relationship Id="rId2728" Type="http://schemas.openxmlformats.org/officeDocument/2006/relationships/hyperlink" Target="http://goteborg.se/wps/portal?uri=gbglnk:gbg.page.8cceed7b-64d7-4fad-b983-90feae8f80bd" TargetMode="External"/><Relationship Id="rId2935" Type="http://schemas.openxmlformats.org/officeDocument/2006/relationships/hyperlink" Target="http://goteborg.se/wps/portal?uri=gbglnk:null" TargetMode="External"/><Relationship Id="rId907" Type="http://schemas.openxmlformats.org/officeDocument/2006/relationships/hyperlink" Target="http://goteborg.se/wps/portal?uri=gbglnk:gbg.page.a2a53eec-8756-46d5-b0de-50eb271806f5" TargetMode="External"/><Relationship Id="rId1537" Type="http://schemas.openxmlformats.org/officeDocument/2006/relationships/hyperlink" Target="http://goteborg.se/wps/portal?uri=gbglnk:20163198522438.201637151937810" TargetMode="External"/><Relationship Id="rId1744" Type="http://schemas.openxmlformats.org/officeDocument/2006/relationships/hyperlink" Target="http://goteborg.se/wps/portal?uri=gbglnk:2016112214313490" TargetMode="External"/><Relationship Id="rId1951" Type="http://schemas.openxmlformats.org/officeDocument/2006/relationships/hyperlink" Target="http://goteborg.se/wps/portal?uri=gbglnk:20140520175850" TargetMode="External"/><Relationship Id="rId36" Type="http://schemas.openxmlformats.org/officeDocument/2006/relationships/hyperlink" Target="http://goteborg.se/wps/portal?uri=gbglnk:gbg.page.bbf9a4ec-6b27-4d1e-b546-d683911108c2" TargetMode="External"/><Relationship Id="rId1604" Type="http://schemas.openxmlformats.org/officeDocument/2006/relationships/hyperlink" Target="http://goteborg.se/wps/portal?uri=gbglnk:20163198554217.201637152051280" TargetMode="External"/><Relationship Id="rId185" Type="http://schemas.openxmlformats.org/officeDocument/2006/relationships/hyperlink" Target="http://goteborg.se/wps/portal?uri=gbglnk:gbg.page.53b2d54a-6a2c-4a08-b52a-7260e9e32834" TargetMode="External"/><Relationship Id="rId1811" Type="http://schemas.openxmlformats.org/officeDocument/2006/relationships/hyperlink" Target="http://goteborg.se/wps/portal?uri=gbglnk:gbg.page.f63f69dd-f108-48a1-94e6-1827499cb061" TargetMode="External"/><Relationship Id="rId1909" Type="http://schemas.openxmlformats.org/officeDocument/2006/relationships/hyperlink" Target="http://goteborg.se/wps/portal?uri=gbglnk:20150410-1107" TargetMode="External"/><Relationship Id="rId392" Type="http://schemas.openxmlformats.org/officeDocument/2006/relationships/hyperlink" Target="http://goteborg.se/wps/portal?uri=gbglnk:gbg.page.755190e0-e92a-427a-8713-291da1e4685a" TargetMode="External"/><Relationship Id="rId697" Type="http://schemas.openxmlformats.org/officeDocument/2006/relationships/hyperlink" Target="http://goteborg.se/wps/portal?uri=gbglnk:gbg.page.00c9f61c-d5c7-4137-8434-b490692659c9" TargetMode="External"/><Relationship Id="rId2073" Type="http://schemas.openxmlformats.org/officeDocument/2006/relationships/hyperlink" Target="http://goteborg.se/wps/portal?uri=gbglnk:20120630-1620" TargetMode="External"/><Relationship Id="rId2280" Type="http://schemas.openxmlformats.org/officeDocument/2006/relationships/hyperlink" Target="http://goteborg.se/wps/portal?uri=gbglnk:2016122132916983" TargetMode="External"/><Relationship Id="rId2378" Type="http://schemas.openxmlformats.org/officeDocument/2006/relationships/hyperlink" Target="http://goteborg.se/wps/portal?uri=gbglnk:gbg.page.848fbdaf-0766-4eaa-8af4-987881d9ab3b" TargetMode="External"/><Relationship Id="rId252" Type="http://schemas.openxmlformats.org/officeDocument/2006/relationships/hyperlink" Target="http://goteborg.se/wps/portal?uri=gbglnk:gbg.page.b2cc7643-160c-455d-aa5f-01e85e092f03" TargetMode="External"/><Relationship Id="rId1187" Type="http://schemas.openxmlformats.org/officeDocument/2006/relationships/hyperlink" Target="http://goteborg.se/wps/portal?uri=gbglnk:201632615412129" TargetMode="External"/><Relationship Id="rId2140" Type="http://schemas.openxmlformats.org/officeDocument/2006/relationships/hyperlink" Target="http://goteborg.se/wps/portal?uri=gbglnk:2016222144217939" TargetMode="External"/><Relationship Id="rId2585" Type="http://schemas.openxmlformats.org/officeDocument/2006/relationships/hyperlink" Target="http://goteborg.se/wps/portal?uri=gbglnk:gbg.page.d21e0d93-7e5f-493c-a34e-1460dea4b904" TargetMode="External"/><Relationship Id="rId2792" Type="http://schemas.openxmlformats.org/officeDocument/2006/relationships/hyperlink" Target="http://goteborg.se/wps/portal?uri=gbglnk:201632814211472" TargetMode="External"/><Relationship Id="rId112" Type="http://schemas.openxmlformats.org/officeDocument/2006/relationships/hyperlink" Target="http://goteborg.se/wps/portal?uri=gbglnk:gbg.page.1dcbbe2b-ccad-49da-aa1f-90bd23034ec3" TargetMode="External"/><Relationship Id="rId557" Type="http://schemas.openxmlformats.org/officeDocument/2006/relationships/hyperlink" Target="http://goteborg.se/wps/portal?uri=gbglnk:2016025133849471" TargetMode="External"/><Relationship Id="rId764" Type="http://schemas.openxmlformats.org/officeDocument/2006/relationships/hyperlink" Target="http://goteborg.se/wps/portal?uri=gbglnk:2016013122225724" TargetMode="External"/><Relationship Id="rId971" Type="http://schemas.openxmlformats.org/officeDocument/2006/relationships/hyperlink" Target="http://goteborg.se/wps/portal?uri=gbglnk:20169289918858" TargetMode="External"/><Relationship Id="rId1394" Type="http://schemas.openxmlformats.org/officeDocument/2006/relationships/hyperlink" Target="http://goteborg.se/wps/portal?uri=gbglnk:20163289432730" TargetMode="External"/><Relationship Id="rId1699" Type="http://schemas.openxmlformats.org/officeDocument/2006/relationships/hyperlink" Target="http://goteborg.se/wps/portal?uri=gbglnk:20165168445985" TargetMode="External"/><Relationship Id="rId2000" Type="http://schemas.openxmlformats.org/officeDocument/2006/relationships/hyperlink" Target="http://goteborg.se/wps/portal?uri=gbglnk:gbg.page.20120827-0847" TargetMode="External"/><Relationship Id="rId2238" Type="http://schemas.openxmlformats.org/officeDocument/2006/relationships/hyperlink" Target="http://goteborg.se/wps/portal?uri=gbglnk:2015425124622" TargetMode="External"/><Relationship Id="rId2445" Type="http://schemas.openxmlformats.org/officeDocument/2006/relationships/hyperlink" Target="http://goteborg.se/wps/portal?uri=gbglnk:gbg.page.353d08b8-e084-4112-9050-b789c8227c27" TargetMode="External"/><Relationship Id="rId2652" Type="http://schemas.openxmlformats.org/officeDocument/2006/relationships/hyperlink" Target="http://goteborg.se/wps/portal?uri=gbglnk:2012-08-20-130444" TargetMode="External"/><Relationship Id="rId417" Type="http://schemas.openxmlformats.org/officeDocument/2006/relationships/hyperlink" Target="http://goteborg.se/wps/portal?uri=gbglnk:gbg.page.29e41a44-f6e8-41c3-91ff-50bc4ab1096d" TargetMode="External"/><Relationship Id="rId624" Type="http://schemas.openxmlformats.org/officeDocument/2006/relationships/hyperlink" Target="http://goteborg.se/wps/portal?uri=gbglnk:gbg.page.9615a120-78b4-4031-85bc-4095031291fb" TargetMode="External"/><Relationship Id="rId831" Type="http://schemas.openxmlformats.org/officeDocument/2006/relationships/hyperlink" Target="http://goteborg.se/wps/portal?uri=gbglnk:201659105052617" TargetMode="External"/><Relationship Id="rId1047" Type="http://schemas.openxmlformats.org/officeDocument/2006/relationships/hyperlink" Target="http://goteborg.se/wps/portal?uri=gbglnk:2016211162357248" TargetMode="External"/><Relationship Id="rId1254" Type="http://schemas.openxmlformats.org/officeDocument/2006/relationships/hyperlink" Target="http://goteborg.se/wps/portal?uri=gbglnk:2016320201959779.201637135728974" TargetMode="External"/><Relationship Id="rId1461" Type="http://schemas.openxmlformats.org/officeDocument/2006/relationships/hyperlink" Target="http://goteborg.se/wps/portal?uri=gbglnk:201631984111760.201637144623546" TargetMode="External"/><Relationship Id="rId2305" Type="http://schemas.openxmlformats.org/officeDocument/2006/relationships/hyperlink" Target="http://goteborg.se/wps/portal?uri=gbglnk:gbg.page.6b7cda0c-6b31-4428-ac31-dcc39ef5043f" TargetMode="External"/><Relationship Id="rId2512" Type="http://schemas.openxmlformats.org/officeDocument/2006/relationships/hyperlink" Target="http://goteborg.se/wps/portal?uri=gbglnk:gbg.page.f56557d2-dc3c-49bb-9d91-712e04a2c32db" TargetMode="External"/><Relationship Id="rId2957" Type="http://schemas.openxmlformats.org/officeDocument/2006/relationships/hyperlink" Target="http://goteborg.se/wps/portal?uri=gbglnk:20130115-1542" TargetMode="External"/><Relationship Id="rId929" Type="http://schemas.openxmlformats.org/officeDocument/2006/relationships/hyperlink" Target="http://goteborg.se/wps/portal?uri=gbglnk:gbg.page.8cf94c65-6341-42d9-bc3f-45c602b16ebd" TargetMode="External"/><Relationship Id="rId1114" Type="http://schemas.openxmlformats.org/officeDocument/2006/relationships/hyperlink" Target="http://goteborg.se/wps/portal?uri=gbglnk:2016320201438453.20163714023883" TargetMode="External"/><Relationship Id="rId1321" Type="http://schemas.openxmlformats.org/officeDocument/2006/relationships/hyperlink" Target="http://goteborg.se/wps/portal?uri=gbglnk:201632020221792.201637135749505" TargetMode="External"/><Relationship Id="rId1559" Type="http://schemas.openxmlformats.org/officeDocument/2006/relationships/hyperlink" Target="http://goteborg.se/wps/portal?uri=gbglnk:20163199459964.20163714431023" TargetMode="External"/><Relationship Id="rId1766" Type="http://schemas.openxmlformats.org/officeDocument/2006/relationships/hyperlink" Target="http://goteborg.se/wps/portal?uri=gbglnk:2016116131925876" TargetMode="External"/><Relationship Id="rId1973" Type="http://schemas.openxmlformats.org/officeDocument/2006/relationships/hyperlink" Target="http://goteborg.se/wps/portal?uri=gbglnk:20161022131230281" TargetMode="External"/><Relationship Id="rId2817" Type="http://schemas.openxmlformats.org/officeDocument/2006/relationships/hyperlink" Target="http://goteborg.se/wps/portal?uri=gbglnk:20140702-162816" TargetMode="External"/><Relationship Id="rId58" Type="http://schemas.openxmlformats.org/officeDocument/2006/relationships/hyperlink" Target="http://goteborg.se/wps/portal?uri=gbglnk:201696151758619" TargetMode="External"/><Relationship Id="rId1419" Type="http://schemas.openxmlformats.org/officeDocument/2006/relationships/hyperlink" Target="http://goteborg.se/wps/portal?uri=gbglnk:20163198388664.20163714347807" TargetMode="External"/><Relationship Id="rId1626" Type="http://schemas.openxmlformats.org/officeDocument/2006/relationships/hyperlink" Target="http://goteborg.se/wps/portal?uri=gbglnk:201631991438532.201637144456423" TargetMode="External"/><Relationship Id="rId1833" Type="http://schemas.openxmlformats.org/officeDocument/2006/relationships/hyperlink" Target="http://goteborg.se/wps/portal?uri=gbglnk:gbg.page.f5024a79-3755-4ba0-896d-6c2288d43acf" TargetMode="External"/><Relationship Id="rId1900" Type="http://schemas.openxmlformats.org/officeDocument/2006/relationships/hyperlink" Target="http://goteborg.se/wps/portal?uri=gbglnk:2016613103818256" TargetMode="External"/><Relationship Id="rId2095" Type="http://schemas.openxmlformats.org/officeDocument/2006/relationships/hyperlink" Target="http://goteborg.se/wps/portal?uri=gbglnk:20140625-161123" TargetMode="External"/><Relationship Id="rId274" Type="http://schemas.openxmlformats.org/officeDocument/2006/relationships/hyperlink" Target="http://goteborg.se/wps/portal?uri=gbglnk:20130311-154232" TargetMode="External"/><Relationship Id="rId481" Type="http://schemas.openxmlformats.org/officeDocument/2006/relationships/hyperlink" Target="http://goteborg.se/wps/portal?uri=gbglnk:gbg.page.dc9c1fae-a26d-4c0d-9316-c45e83c68fa0" TargetMode="External"/><Relationship Id="rId2162" Type="http://schemas.openxmlformats.org/officeDocument/2006/relationships/hyperlink" Target="http://goteborg.se/wps/portal?uri=gbglnk:gbg.page.a766c3b6-ddf6-489d-8389-9e9cd21b25ba" TargetMode="External"/><Relationship Id="rId3006" Type="http://schemas.openxmlformats.org/officeDocument/2006/relationships/hyperlink" Target="http://goteborg.se/wps/portal?uri=gbglnk:20121203-153001" TargetMode="External"/><Relationship Id="rId134" Type="http://schemas.openxmlformats.org/officeDocument/2006/relationships/hyperlink" Target="http://goteborg.se/wps/portal?uri=gbglnk:gbg.page.725d9958-d3c7-4e97-9d13-b7830695f251" TargetMode="External"/><Relationship Id="rId579" Type="http://schemas.openxmlformats.org/officeDocument/2006/relationships/hyperlink" Target="http://goteborg.se/wps/portal?uri=gbglnk:2016425142713715" TargetMode="External"/><Relationship Id="rId786" Type="http://schemas.openxmlformats.org/officeDocument/2006/relationships/hyperlink" Target="http://goteborg.se/wps/portal?uri=gbglnk:gbg.page.7145b456-baa5-450d-88f1-497df8e3b559b" TargetMode="External"/><Relationship Id="rId993" Type="http://schemas.openxmlformats.org/officeDocument/2006/relationships/hyperlink" Target="http://goteborg.se/wps/portal?uri=gbglnk:gbg.page.314b4f4c-bf30-40fe-9e04-233e2292a864" TargetMode="External"/><Relationship Id="rId2467" Type="http://schemas.openxmlformats.org/officeDocument/2006/relationships/hyperlink" Target="http://goteborg.se/wps/portal?uri=gbglnk:gbg.page.f8c20afd-3fbd-4dd1-9073-3014a437952c" TargetMode="External"/><Relationship Id="rId2674" Type="http://schemas.openxmlformats.org/officeDocument/2006/relationships/hyperlink" Target="http://goteborg.se/wps/portal?uri=gbglnk:2016119142234427" TargetMode="External"/><Relationship Id="rId341" Type="http://schemas.openxmlformats.org/officeDocument/2006/relationships/hyperlink" Target="http://goteborg.se/wps/portal?uri=gbglnk:2015915161429146" TargetMode="External"/><Relationship Id="rId439" Type="http://schemas.openxmlformats.org/officeDocument/2006/relationships/hyperlink" Target="http://goteborg.se/wps/portal?uri=gbglnk:2016217161610616" TargetMode="External"/><Relationship Id="rId646" Type="http://schemas.openxmlformats.org/officeDocument/2006/relationships/hyperlink" Target="http://goteborg.se/wps/portal?uri=gbglnk:gbg.page.20150204093638" TargetMode="External"/><Relationship Id="rId1069" Type="http://schemas.openxmlformats.org/officeDocument/2006/relationships/hyperlink" Target="http://goteborg.se/wps/portal?uri=gbglnk:2016515105432168" TargetMode="External"/><Relationship Id="rId1276" Type="http://schemas.openxmlformats.org/officeDocument/2006/relationships/hyperlink" Target="http://goteborg.se/wps/portal?uri=gbglnk:201632713616179" TargetMode="External"/><Relationship Id="rId1483" Type="http://schemas.openxmlformats.org/officeDocument/2006/relationships/hyperlink" Target="http://goteborg.se/wps/portal?uri=gbglnk:201631984423284.20163714304459" TargetMode="External"/><Relationship Id="rId2022" Type="http://schemas.openxmlformats.org/officeDocument/2006/relationships/hyperlink" Target="http://goteborg.se/wps/portal?uri=gbglnk:gbg.page.d6819362-a0e9-43d6-bb6e-54b338e16e04" TargetMode="External"/><Relationship Id="rId2327" Type="http://schemas.openxmlformats.org/officeDocument/2006/relationships/hyperlink" Target="http://goteborg.se/wps/portal?uri=gbglnk:gbg.page.17638a89-a966-450e-9fc1-58d64936172e" TargetMode="External"/><Relationship Id="rId2881" Type="http://schemas.openxmlformats.org/officeDocument/2006/relationships/hyperlink" Target="http://goteborg.se/wps/portal?uri=gbglnk:20150331-152414" TargetMode="External"/><Relationship Id="rId2979" Type="http://schemas.openxmlformats.org/officeDocument/2006/relationships/hyperlink" Target="http://goteborg.se/wps/portal?uri=gbglnk:gbg.page.20121203-131250" TargetMode="External"/><Relationship Id="rId201" Type="http://schemas.openxmlformats.org/officeDocument/2006/relationships/hyperlink" Target="http://goteborg.se/wps/portal?uri=gbglnk:gbg.page.c47cf6b1-337b-4dc7-88bc-c8f0233f6230" TargetMode="External"/><Relationship Id="rId506" Type="http://schemas.openxmlformats.org/officeDocument/2006/relationships/hyperlink" Target="http://goteborg.se/wps/portal?uri=gbglnk:gbg.page.52448937-3b88-4988-9b45-2b5c3f301619" TargetMode="External"/><Relationship Id="rId853" Type="http://schemas.openxmlformats.org/officeDocument/2006/relationships/hyperlink" Target="http://goteborg.se/wps/portal?uri=gbglnk:20120709-104459" TargetMode="External"/><Relationship Id="rId1136" Type="http://schemas.openxmlformats.org/officeDocument/2006/relationships/hyperlink" Target="http://goteborg.se/wps/portal?uri=gbglnk:201610392146722" TargetMode="External"/><Relationship Id="rId1690" Type="http://schemas.openxmlformats.org/officeDocument/2006/relationships/hyperlink" Target="http://goteborg.se/wps/portal?uri=gbglnk:2016326135058375" TargetMode="External"/><Relationship Id="rId1788" Type="http://schemas.openxmlformats.org/officeDocument/2006/relationships/hyperlink" Target="http://goteborg.se/wps/portal?uri=gbglnk:20160814443456" TargetMode="External"/><Relationship Id="rId1995" Type="http://schemas.openxmlformats.org/officeDocument/2006/relationships/hyperlink" Target="http://goteborg.se/wps/portal?uri=gbglnk:GBG.For" TargetMode="External"/><Relationship Id="rId2534" Type="http://schemas.openxmlformats.org/officeDocument/2006/relationships/hyperlink" Target="http://goteborg.se/wps/portal?uri=gbglnk:gbg.page.53ae0370-4812-4cbb-b819-2deb2637bd57" TargetMode="External"/><Relationship Id="rId2741" Type="http://schemas.openxmlformats.org/officeDocument/2006/relationships/hyperlink" Target="http://goteborg.se/wps/portal?uri=gbglnk:gbg.page.a42e753c-b3ef-4960-a24c-93267052a77f" TargetMode="External"/><Relationship Id="rId2839" Type="http://schemas.openxmlformats.org/officeDocument/2006/relationships/hyperlink" Target="http://goteborg.se/wps/portal?uri=gbglnk:gbg.page.8e17e85b-8266-46e8-a57c-71dc1724ee40" TargetMode="External"/><Relationship Id="rId713" Type="http://schemas.openxmlformats.org/officeDocument/2006/relationships/hyperlink" Target="http://goteborg.se/wps/portal?uri=gbglnk:20167171045558690" TargetMode="External"/><Relationship Id="rId920" Type="http://schemas.openxmlformats.org/officeDocument/2006/relationships/hyperlink" Target="http://goteborg.se/wps/portal?uri=gbglnk:gbg.page.8f805a2e-dccc-43ae-bdfe-65a355f7bd01" TargetMode="External"/><Relationship Id="rId1343" Type="http://schemas.openxmlformats.org/officeDocument/2006/relationships/hyperlink" Target="http://goteborg.se/wps/portal?uri=gbglnk:2016327215140489" TargetMode="External"/><Relationship Id="rId1550" Type="http://schemas.openxmlformats.org/officeDocument/2006/relationships/hyperlink" Target="http://goteborg.se/wps/portal?uri=gbglnk:20163199459964.20163714304459" TargetMode="External"/><Relationship Id="rId1648" Type="http://schemas.openxmlformats.org/officeDocument/2006/relationships/hyperlink" Target="http://goteborg.se/wps/portal?uri=gbglnk:201631991438532.20163715298836" TargetMode="External"/><Relationship Id="rId2601" Type="http://schemas.openxmlformats.org/officeDocument/2006/relationships/hyperlink" Target="http://goteborg.se/wps/portal?uri=gbglnk:gbg.page.9e9d1465-dd12-4d2f-8865-1470c2313163" TargetMode="External"/><Relationship Id="rId1203" Type="http://schemas.openxmlformats.org/officeDocument/2006/relationships/hyperlink" Target="http://goteborg.se/wps/portal?uri=gbglnk:2016320201815673.201637135749505" TargetMode="External"/><Relationship Id="rId1410" Type="http://schemas.openxmlformats.org/officeDocument/2006/relationships/hyperlink" Target="http://goteborg.se/wps/portal?uri=gbglnk:gbg.page.6769b155-2bbf-40aa-9358-7718c5a74c97" TargetMode="External"/><Relationship Id="rId1508" Type="http://schemas.openxmlformats.org/officeDocument/2006/relationships/hyperlink" Target="http://goteborg.se/wps/portal?uri=gbglnk:201632193355456" TargetMode="External"/><Relationship Id="rId1855" Type="http://schemas.openxmlformats.org/officeDocument/2006/relationships/hyperlink" Target="http://goteborg.se/wps/portal?uri=gbglnk:gbg.page.e40656af-ee66-485f-9b10-48e23b0c9d1e" TargetMode="External"/><Relationship Id="rId2906" Type="http://schemas.openxmlformats.org/officeDocument/2006/relationships/hyperlink" Target="http://goteborg.se/wps/portal?uri=gbglnk:20140410-134305" TargetMode="External"/><Relationship Id="rId1715" Type="http://schemas.openxmlformats.org/officeDocument/2006/relationships/hyperlink" Target="http://goteborg.se/wps/portal?uri=gbglnk:201631991851692.201637142737482" TargetMode="External"/><Relationship Id="rId1922" Type="http://schemas.openxmlformats.org/officeDocument/2006/relationships/hyperlink" Target="http://goteborg.se/wps/portal?uri=gbglnk:2015614141114321" TargetMode="External"/><Relationship Id="rId296" Type="http://schemas.openxmlformats.org/officeDocument/2006/relationships/hyperlink" Target="http://goteborg.se/wps/portal?uri=gbglnk:201602110331128" TargetMode="External"/><Relationship Id="rId2184" Type="http://schemas.openxmlformats.org/officeDocument/2006/relationships/hyperlink" Target="http://goteborg.se/wps/portal?uri=gbglnk:gbg.page.e04bb823-d015-4c49-b051-e4a73fb2f3e7" TargetMode="External"/><Relationship Id="rId2391" Type="http://schemas.openxmlformats.org/officeDocument/2006/relationships/hyperlink" Target="http://goteborg.se/wps/portal?uri=gbglnk:2016491439991" TargetMode="External"/><Relationship Id="rId3028" Type="http://schemas.openxmlformats.org/officeDocument/2006/relationships/hyperlink" Target="http://goteborg.se/wps/portal?uri=gbglnk:20130912-102006" TargetMode="External"/><Relationship Id="rId156" Type="http://schemas.openxmlformats.org/officeDocument/2006/relationships/hyperlink" Target="http://goteborg.se/wps/portal?uri=gbglnk:gbg.page.8eb4a9ee-0976-4066-98db-c42749717d97" TargetMode="External"/><Relationship Id="rId363" Type="http://schemas.openxmlformats.org/officeDocument/2006/relationships/hyperlink" Target="http://goteborg.se/wps/portal?uri=gbglnk:201591517729857" TargetMode="External"/><Relationship Id="rId570" Type="http://schemas.openxmlformats.org/officeDocument/2006/relationships/hyperlink" Target="http://goteborg.se/wps/portal?uri=gbglnk:gbg.page.b2ee0f24-7aeb-453d-9e3e-1fc778b7d540" TargetMode="External"/><Relationship Id="rId2044" Type="http://schemas.openxmlformats.org/officeDocument/2006/relationships/hyperlink" Target="http://goteborg.se/wps/portal?uri=gbglnk:gbg.page.bceb39cb-41e8-4060-8c31-12002e845dc9" TargetMode="External"/><Relationship Id="rId2251" Type="http://schemas.openxmlformats.org/officeDocument/2006/relationships/hyperlink" Target="http://goteborg.se/wps/portal?uri=gbglnk:20163228343972" TargetMode="External"/><Relationship Id="rId2489" Type="http://schemas.openxmlformats.org/officeDocument/2006/relationships/hyperlink" Target="http://goteborg.se/wps/portal?uri=gbglnk:gbg.page.1331fb4b-2845-4f5f-8d73-ca00a6189380" TargetMode="External"/><Relationship Id="rId2696" Type="http://schemas.openxmlformats.org/officeDocument/2006/relationships/hyperlink" Target="http://goteborg.se/wps/portal?uri=gbglnk:gbg.page.b913223f-c223-4bc7-92b4-b600e98aad3e" TargetMode="External"/><Relationship Id="rId223" Type="http://schemas.openxmlformats.org/officeDocument/2006/relationships/hyperlink" Target="http://goteborg.se/wps/portal?uri=gbglnk:gbg.page.0fb855eb-d182-4c10-b683-3f91b7827760" TargetMode="External"/><Relationship Id="rId430" Type="http://schemas.openxmlformats.org/officeDocument/2006/relationships/hyperlink" Target="http://goteborg.se/wps/portal?uri=gbglnk:gbg.page.805854ae-1de8-4ed2-a390-19458fde2f3a" TargetMode="External"/><Relationship Id="rId668" Type="http://schemas.openxmlformats.org/officeDocument/2006/relationships/hyperlink" Target="http://goteborg.se/wps/portal?uri=gbglnk:20130710-110415" TargetMode="External"/><Relationship Id="rId875" Type="http://schemas.openxmlformats.org/officeDocument/2006/relationships/hyperlink" Target="http://goteborg.se/wps/portal?uri=gbglnk:20140613-112542" TargetMode="External"/><Relationship Id="rId1060" Type="http://schemas.openxmlformats.org/officeDocument/2006/relationships/hyperlink" Target="http://goteborg.se/wps/portal?uri=gbglnk:2016320201036613.20163713527485" TargetMode="External"/><Relationship Id="rId1298" Type="http://schemas.openxmlformats.org/officeDocument/2006/relationships/hyperlink" Target="http://goteborg.se/wps/portal?uri=gbglnk:201632020213512" TargetMode="External"/><Relationship Id="rId2111" Type="http://schemas.openxmlformats.org/officeDocument/2006/relationships/hyperlink" Target="http://goteborg.se/wps/portal?uri=gbglnk:20120914-1431" TargetMode="External"/><Relationship Id="rId2349" Type="http://schemas.openxmlformats.org/officeDocument/2006/relationships/hyperlink" Target="http://goteborg.se/wps/portal?uri=gbglnk:gbg.page.bca64eb5-9cfa-4fed-90ef-8b61a151499f" TargetMode="External"/><Relationship Id="rId2556" Type="http://schemas.openxmlformats.org/officeDocument/2006/relationships/hyperlink" Target="http://goteborg.se/wps/portal?uri=gbglnk:gbg.page.3e096dca-7798-4e95-8458-4c70718d7ffd" TargetMode="External"/><Relationship Id="rId2763" Type="http://schemas.openxmlformats.org/officeDocument/2006/relationships/hyperlink" Target="http://goteborg.se/wps/portal?uri=gbglnk:gbg.page.2a7ccff1-b674-4155-96c1-6e2db7734617" TargetMode="External"/><Relationship Id="rId2970" Type="http://schemas.openxmlformats.org/officeDocument/2006/relationships/hyperlink" Target="http://goteborg.se/wps/portal?uri=gbglnk:gbg.page.2013-01-08-194050" TargetMode="External"/><Relationship Id="rId528" Type="http://schemas.openxmlformats.org/officeDocument/2006/relationships/hyperlink" Target="http://goteborg.se/wps/portal?uri=gbglnk:gbg.page.93925111-601a-4083-a866-af0a0054edca" TargetMode="External"/><Relationship Id="rId735" Type="http://schemas.openxmlformats.org/officeDocument/2006/relationships/hyperlink" Target="http://goteborg.se/wps/portal?uri=gbglnk:201608123420732" TargetMode="External"/><Relationship Id="rId942" Type="http://schemas.openxmlformats.org/officeDocument/2006/relationships/hyperlink" Target="http://goteborg.se/wps/portal?uri=gbglnk:gbg.page.3744ac3d-0172-4c70-838f-f05aadb9b227" TargetMode="External"/><Relationship Id="rId1158" Type="http://schemas.openxmlformats.org/officeDocument/2006/relationships/hyperlink" Target="http://goteborg.se/wps/portal?uri=gbglnk:2016320201625490.201637135749505" TargetMode="External"/><Relationship Id="rId1365" Type="http://schemas.openxmlformats.org/officeDocument/2006/relationships/hyperlink" Target="http://goteborg.se/wps/portal?uri=gbglnk:2016931134715839" TargetMode="External"/><Relationship Id="rId1572" Type="http://schemas.openxmlformats.org/officeDocument/2006/relationships/hyperlink" Target="http://goteborg.se/wps/portal?uri=gbglnk:20163199459964.201637152051280" TargetMode="External"/><Relationship Id="rId2209" Type="http://schemas.openxmlformats.org/officeDocument/2006/relationships/hyperlink" Target="http://goteborg.se/wps/portal?uri=gbglnk:20120625-151300" TargetMode="External"/><Relationship Id="rId2416" Type="http://schemas.openxmlformats.org/officeDocument/2006/relationships/hyperlink" Target="http://goteborg.se/wps/portal?uri=gbglnk:20130513-1500" TargetMode="External"/><Relationship Id="rId2623" Type="http://schemas.openxmlformats.org/officeDocument/2006/relationships/hyperlink" Target="http://goteborg.se/wps/portal?uri=gbglnk:gbg.page.f5ff7a1a-2760-4ed8-bfd2-7066679df823" TargetMode="External"/><Relationship Id="rId1018" Type="http://schemas.openxmlformats.org/officeDocument/2006/relationships/hyperlink" Target="http://goteborg.se/wps/portal?uri=gbglnk:20150317-142745" TargetMode="External"/><Relationship Id="rId1225" Type="http://schemas.openxmlformats.org/officeDocument/2006/relationships/hyperlink" Target="http://goteborg.se/wps/portal?uri=gbglnk:2016320201847992.20163714143480" TargetMode="External"/><Relationship Id="rId1432" Type="http://schemas.openxmlformats.org/officeDocument/2006/relationships/hyperlink" Target="http://goteborg.se/wps/portal?uri=gbglnk:20163198388664.201637145632394" TargetMode="External"/><Relationship Id="rId1877" Type="http://schemas.openxmlformats.org/officeDocument/2006/relationships/hyperlink" Target="http://goteborg.se/wps/portal?uri=gbglnk:20140519162210" TargetMode="External"/><Relationship Id="rId2830" Type="http://schemas.openxmlformats.org/officeDocument/2006/relationships/hyperlink" Target="http://goteborg.se/wps/portal?uri=gbglnk:gbg.page.d72a6d0b-8cef-4854-bdd1-132589c751b6" TargetMode="External"/><Relationship Id="rId2928" Type="http://schemas.openxmlformats.org/officeDocument/2006/relationships/hyperlink" Target="http://goteborg.se/wps/portal?uri=gbglnk:gbg.page.a569627e-5e76-4ced-b449-2e5a11cbfc5d" TargetMode="External"/><Relationship Id="rId71" Type="http://schemas.openxmlformats.org/officeDocument/2006/relationships/hyperlink" Target="http://goteborg.se/wps/portal?uri=gbglnk:gbg.page.b7d55efb-78da-49fa-838c-733e56b1889c" TargetMode="External"/><Relationship Id="rId802" Type="http://schemas.openxmlformats.org/officeDocument/2006/relationships/hyperlink" Target="http://goteborg.se/wps/portal?uri=gbglnk:20120907-152048" TargetMode="External"/><Relationship Id="rId1737" Type="http://schemas.openxmlformats.org/officeDocument/2006/relationships/hyperlink" Target="http://goteborg.se/wps/portal?uri=gbglnk:201631991851692.201637152051280" TargetMode="External"/><Relationship Id="rId1944" Type="http://schemas.openxmlformats.org/officeDocument/2006/relationships/hyperlink" Target="http://goteborg.se/wps/portal?uri=gbglnk:20161295124131" TargetMode="External"/><Relationship Id="rId29" Type="http://schemas.openxmlformats.org/officeDocument/2006/relationships/hyperlink" Target="http://goteborg.se/wps/portal?uri=gbglnk:gbg.page.183c981d-9bce-4723-b72b-c7575d9d5a94" TargetMode="External"/><Relationship Id="rId178" Type="http://schemas.openxmlformats.org/officeDocument/2006/relationships/hyperlink" Target="http://goteborg.se/wps/portal?uri=gbglnk:gbg.page.e50ad726-0d21-4db7-b636-b3812bfdd995" TargetMode="External"/><Relationship Id="rId1804" Type="http://schemas.openxmlformats.org/officeDocument/2006/relationships/hyperlink" Target="http://goteborg.se/wps/portal?uri=gbglnk:gbg.page.8d079fb6-a241-4ae5-9434-2d4f31665e99" TargetMode="External"/><Relationship Id="rId385" Type="http://schemas.openxmlformats.org/officeDocument/2006/relationships/hyperlink" Target="http://goteborg.se/wps/portal?uri=gbglnk:gbg.page.182bd623-6a5c-4f17-a1b5-7c748e4ca2b62" TargetMode="External"/><Relationship Id="rId592" Type="http://schemas.openxmlformats.org/officeDocument/2006/relationships/hyperlink" Target="http://goteborg.se/wps/portal?uri=gbglnk:20120907-093400" TargetMode="External"/><Relationship Id="rId2066" Type="http://schemas.openxmlformats.org/officeDocument/2006/relationships/hyperlink" Target="http://goteborg.se/wps/portal?uri=gbglnk:20140625-082231" TargetMode="External"/><Relationship Id="rId2273" Type="http://schemas.openxmlformats.org/officeDocument/2006/relationships/hyperlink" Target="http://goteborg.se/wps/portal?uri=gbglnk:gbg.page.588a001a-abf3-403f-861c-71390a31b7af" TargetMode="External"/><Relationship Id="rId2480" Type="http://schemas.openxmlformats.org/officeDocument/2006/relationships/hyperlink" Target="http://goteborg.se/wps/portal?uri=gbglnk:gbg.page.ae0afe51-b2c1-4ead-8812-2cf3b412ba3db" TargetMode="External"/><Relationship Id="rId245" Type="http://schemas.openxmlformats.org/officeDocument/2006/relationships/hyperlink" Target="http://goteborg.se/wps/portal?uri=gbglnk:gbg.page.6c89cff9-ea35-48bc-9199-b1ab8271e6a1" TargetMode="External"/><Relationship Id="rId452" Type="http://schemas.openxmlformats.org/officeDocument/2006/relationships/hyperlink" Target="http://goteborg.se/wps/portal?uri=gbglnk:gbg.page.aa06fbc2-1e95-4ac5-80fa-1e6c5e32d94b" TargetMode="External"/><Relationship Id="rId897" Type="http://schemas.openxmlformats.org/officeDocument/2006/relationships/hyperlink" Target="http://goteborg.se/wps/portal?uri=gbglnk:gbg.page.12dec9f7-b4aa-479a-9244-3a2f258623aa" TargetMode="External"/><Relationship Id="rId1082" Type="http://schemas.openxmlformats.org/officeDocument/2006/relationships/hyperlink" Target="http://goteborg.se/wps/portal?uri=gbglnk:2016320201231680.20163714054613" TargetMode="External"/><Relationship Id="rId2133" Type="http://schemas.openxmlformats.org/officeDocument/2006/relationships/hyperlink" Target="http://goteborg.se/wps/portal?uri=gbglnk:gbg.page.ec601449-eddc-4e15-9e4b-f5082faaa746" TargetMode="External"/><Relationship Id="rId2340" Type="http://schemas.openxmlformats.org/officeDocument/2006/relationships/hyperlink" Target="http://goteborg.se/wps/portal?uri=gbglnk:gbg.page.6b06bad1-c2ed-4dd9-a8ae-44561eac6047" TargetMode="External"/><Relationship Id="rId2578" Type="http://schemas.openxmlformats.org/officeDocument/2006/relationships/hyperlink" Target="http://goteborg.se/wps/portal?uri=gbglnk:gbg.page.6c279695-fb48-43af-9397-422a8553e2d3" TargetMode="External"/><Relationship Id="rId2785" Type="http://schemas.openxmlformats.org/officeDocument/2006/relationships/hyperlink" Target="http://goteborg.se/wps/portal?uri=gbglnk:gbg.page.e6a6bfb0-b50c-4b86-831c-ff0f7644a0f8" TargetMode="External"/><Relationship Id="rId2992" Type="http://schemas.openxmlformats.org/officeDocument/2006/relationships/hyperlink" Target="http://goteborg.se/wps/portal?uri=gbglnk:20140429-133401" TargetMode="External"/><Relationship Id="rId105" Type="http://schemas.openxmlformats.org/officeDocument/2006/relationships/hyperlink" Target="http://goteborg.se/wps/portal?uri=gbglnk:20120830142025" TargetMode="External"/><Relationship Id="rId312" Type="http://schemas.openxmlformats.org/officeDocument/2006/relationships/hyperlink" Target="http://goteborg.se/wps/portal?uri=gbglnk:gbg.page.bc15c270-57bc-474e-9715-9d330d715de4" TargetMode="External"/><Relationship Id="rId757" Type="http://schemas.openxmlformats.org/officeDocument/2006/relationships/hyperlink" Target="http://goteborg.se/wps/portal?uri=gbglnk:gbg.page.b854a7b5-2bea-4f79-bb0a-fd1d09dd7652" TargetMode="External"/><Relationship Id="rId964" Type="http://schemas.openxmlformats.org/officeDocument/2006/relationships/hyperlink" Target="http://goteborg.se/wps/portal?uri=gbglnk:gbg.page.172d8566-76fb-4644-a02d-b0150a5331b1" TargetMode="External"/><Relationship Id="rId1387" Type="http://schemas.openxmlformats.org/officeDocument/2006/relationships/hyperlink" Target="http://goteborg.se/wps/portal?uri=gbglnk:2016320202358553.201637135749505" TargetMode="External"/><Relationship Id="rId1594" Type="http://schemas.openxmlformats.org/officeDocument/2006/relationships/hyperlink" Target="http://goteborg.se/wps/portal?uri=gbglnk:2016321164343195" TargetMode="External"/><Relationship Id="rId2200" Type="http://schemas.openxmlformats.org/officeDocument/2006/relationships/hyperlink" Target="http://goteborg.se/wps/portal?uri=gbglnk:gbg.page.3ca251d4-a4a9-4094-8cc4-7c153f50b7c0" TargetMode="External"/><Relationship Id="rId2438" Type="http://schemas.openxmlformats.org/officeDocument/2006/relationships/hyperlink" Target="http://goteborg.se/wps/portal?uri=gbglnk:gbg.page.3b09fbe7-ed2f-4b21-a506-3d116ca97f5b" TargetMode="External"/><Relationship Id="rId2645" Type="http://schemas.openxmlformats.org/officeDocument/2006/relationships/hyperlink" Target="http://goteborg.se/wps/portal?uri=gbglnk:gbg.page.99943362-8603-4939-92fd-5c835a9d2542" TargetMode="External"/><Relationship Id="rId2852" Type="http://schemas.openxmlformats.org/officeDocument/2006/relationships/hyperlink" Target="http://goteborg.se/wps/portal?uri=gbglnk:gbg.page.96ae54f6-0bc7-4178-9931-c34cab216f62" TargetMode="External"/><Relationship Id="rId93" Type="http://schemas.openxmlformats.org/officeDocument/2006/relationships/hyperlink" Target="http://goteborg.se/wps/portal?uri=gbglnk:gbg.page.5dec1f2a-3c84-47c6-9a4c-2fb0c433d389" TargetMode="External"/><Relationship Id="rId617" Type="http://schemas.openxmlformats.org/officeDocument/2006/relationships/hyperlink" Target="http://goteborg.se/wps/portal?uri=gbglnk:gbg.page.8108c85d-dca0-4181-8990-fff369c72f04" TargetMode="External"/><Relationship Id="rId824" Type="http://schemas.openxmlformats.org/officeDocument/2006/relationships/hyperlink" Target="http://goteborg.se/wps/portal?uri=gbglnk:gbg.page.6256ee4f-5298-4f49-9f94-7d820a9786dc" TargetMode="External"/><Relationship Id="rId1247" Type="http://schemas.openxmlformats.org/officeDocument/2006/relationships/hyperlink" Target="http://goteborg.se/wps/portal?uri=gbglnk:2016326145527589" TargetMode="External"/><Relationship Id="rId1454" Type="http://schemas.openxmlformats.org/officeDocument/2006/relationships/hyperlink" Target="http://goteborg.se/wps/portal?uri=gbglnk:201631984111760.201637143246875" TargetMode="External"/><Relationship Id="rId1661" Type="http://schemas.openxmlformats.org/officeDocument/2006/relationships/hyperlink" Target="http://goteborg.se/wps/portal?uri=gbglnk:201631991559355.201637143827194" TargetMode="External"/><Relationship Id="rId1899" Type="http://schemas.openxmlformats.org/officeDocument/2006/relationships/hyperlink" Target="http://goteborg.se/wps/portal?uri=gbglnk:2015913141945707" TargetMode="External"/><Relationship Id="rId2505" Type="http://schemas.openxmlformats.org/officeDocument/2006/relationships/hyperlink" Target="http://goteborg.se/wps/portal?uri=gbglnk:gbg.page.a0aba57a-9780-45a2-80a3-e537348d5e1c" TargetMode="External"/><Relationship Id="rId2712" Type="http://schemas.openxmlformats.org/officeDocument/2006/relationships/hyperlink" Target="http://goteborg.se/wps/portal?uri=gbglnk:gbg.page.3f90079e-b57e-4b17-941c-0d7566b05cef" TargetMode="External"/><Relationship Id="rId1107" Type="http://schemas.openxmlformats.org/officeDocument/2006/relationships/hyperlink" Target="http://goteborg.se/wps/portal?uri=gbglnk:2016321103821162" TargetMode="External"/><Relationship Id="rId1314" Type="http://schemas.openxmlformats.org/officeDocument/2006/relationships/hyperlink" Target="http://goteborg.se/wps/portal?uri=gbglnk:201632811181618" TargetMode="External"/><Relationship Id="rId1521" Type="http://schemas.openxmlformats.org/officeDocument/2006/relationships/hyperlink" Target="http://goteborg.se/wps/portal?uri=gbglnk:20163198522438.201637143547310" TargetMode="External"/><Relationship Id="rId1759" Type="http://schemas.openxmlformats.org/officeDocument/2006/relationships/hyperlink" Target="http://goteborg.se/wps/portal?uri=gbglnk:2016117103812681" TargetMode="External"/><Relationship Id="rId1966" Type="http://schemas.openxmlformats.org/officeDocument/2006/relationships/hyperlink" Target="http://goteborg.se/wps/portal?uri=gbglnk:201611121239226" TargetMode="External"/><Relationship Id="rId1619" Type="http://schemas.openxmlformats.org/officeDocument/2006/relationships/hyperlink" Target="http://goteborg.se/wps/portal?uri=gbglnk:201631991438532.201637143246875" TargetMode="External"/><Relationship Id="rId1826" Type="http://schemas.openxmlformats.org/officeDocument/2006/relationships/hyperlink" Target="http://goteborg.se/wps/portal?uri=gbglnk:gbg.page.0b1be6ec-b97c-4ef6-aee4-3ec89db63fbf" TargetMode="External"/><Relationship Id="rId20" Type="http://schemas.openxmlformats.org/officeDocument/2006/relationships/hyperlink" Target="http://goteborg.se/wps/portal?uri=gbglnk:gbg.page.8bf792d7-3393-4a60-9550-1d20c098384a" TargetMode="External"/><Relationship Id="rId2088" Type="http://schemas.openxmlformats.org/officeDocument/2006/relationships/hyperlink" Target="http://goteborg.se/wps/portal?uri=gbglnk:gbg.page.eed60700-e239-45fe-9cbe-cbe34f3bcd10" TargetMode="External"/><Relationship Id="rId2295" Type="http://schemas.openxmlformats.org/officeDocument/2006/relationships/hyperlink" Target="http://goteborg.se/wps/portal?uri=gbglnk:20160410184832" TargetMode="External"/><Relationship Id="rId3041" Type="http://schemas.openxmlformats.org/officeDocument/2006/relationships/hyperlink" Target="http://goteborg.se/wps/portal?uri=gbglnk:20141027155023" TargetMode="External"/><Relationship Id="rId267" Type="http://schemas.openxmlformats.org/officeDocument/2006/relationships/hyperlink" Target="http://goteborg.se/wps/portal?uri=gbglnk:gbg.page.5ad31827-57f4-456e-8d22-ad755f80d02d" TargetMode="External"/><Relationship Id="rId474" Type="http://schemas.openxmlformats.org/officeDocument/2006/relationships/hyperlink" Target="http://goteborg.se/wps/portal?uri=gbglnk:20140429-164023" TargetMode="External"/><Relationship Id="rId2155" Type="http://schemas.openxmlformats.org/officeDocument/2006/relationships/hyperlink" Target="http://goteborg.se/wps/portal?uri=gbglnk:20140821-171551" TargetMode="External"/><Relationship Id="rId127" Type="http://schemas.openxmlformats.org/officeDocument/2006/relationships/hyperlink" Target="http://goteborg.se/wps/portal?uri=gbglnk:201621143748196" TargetMode="External"/><Relationship Id="rId681" Type="http://schemas.openxmlformats.org/officeDocument/2006/relationships/hyperlink" Target="http://goteborg.se/wps/portal?uri=gbglnk:gbg.page.ba2d44c8-2de7-492d-8cc3-4606954a7638" TargetMode="External"/><Relationship Id="rId779" Type="http://schemas.openxmlformats.org/officeDocument/2006/relationships/hyperlink" Target="http://goteborg.se/wps/portal?uri=gbglnk:gbg.page.22cde203-091e-440e-a7de-9ecd8ecff839" TargetMode="External"/><Relationship Id="rId986" Type="http://schemas.openxmlformats.org/officeDocument/2006/relationships/hyperlink" Target="http://goteborg.se/wps/portal?uri=gbglnk:gbg.page.c0f7fc0e-95c3-42df-a64d-92a8baba76a1" TargetMode="External"/><Relationship Id="rId2362" Type="http://schemas.openxmlformats.org/officeDocument/2006/relationships/hyperlink" Target="http://goteborg.se/wps/portal?uri=gbglnk:gbg.page.54b4bad5-0109-476f-8271-f97a20c10f9d" TargetMode="External"/><Relationship Id="rId2667" Type="http://schemas.openxmlformats.org/officeDocument/2006/relationships/hyperlink" Target="http://goteborg.se/wps/portal?uri=gbglnk:gbg.page.fafb807b-39f9-4ae2-aa0d-5548e85f3a96" TargetMode="External"/><Relationship Id="rId334" Type="http://schemas.openxmlformats.org/officeDocument/2006/relationships/hyperlink" Target="http://goteborg.se/wps/portal?uri=gbglnk:gbg.page.ac20f43c-c182-472e-8b99-1b76f8534efa" TargetMode="External"/><Relationship Id="rId541" Type="http://schemas.openxmlformats.org/officeDocument/2006/relationships/hyperlink" Target="http://goteborg.se/wps/portal?uri=gbglnk:gbg.page.38402310-83f9-423f-af41-a1caf151dd71" TargetMode="External"/><Relationship Id="rId639" Type="http://schemas.openxmlformats.org/officeDocument/2006/relationships/hyperlink" Target="http://goteborg.se/wps/portal?uri=gbglnk:20130322-094300" TargetMode="External"/><Relationship Id="rId1171" Type="http://schemas.openxmlformats.org/officeDocument/2006/relationships/hyperlink" Target="http://goteborg.se/wps/portal?uri=gbglnk:2016326141048897" TargetMode="External"/><Relationship Id="rId1269" Type="http://schemas.openxmlformats.org/officeDocument/2006/relationships/hyperlink" Target="http://goteborg.se/wps/portal?uri=gbglnk:20163289374438" TargetMode="External"/><Relationship Id="rId1476" Type="http://schemas.openxmlformats.org/officeDocument/2006/relationships/hyperlink" Target="http://goteborg.se/wps/portal?uri=gbglnk:201631984111760.20163715241997" TargetMode="External"/><Relationship Id="rId2015" Type="http://schemas.openxmlformats.org/officeDocument/2006/relationships/hyperlink" Target="http://goteborg.se/wps/portal?uri=gbglnk:gbg.page.826fee7f-1cf2-4236-9bb5-3e28767bce8e" TargetMode="External"/><Relationship Id="rId2222" Type="http://schemas.openxmlformats.org/officeDocument/2006/relationships/hyperlink" Target="http://goteborg.se/wps/portal?uri=gbglnk:gbg.page.f181065e-9a34-4947-9049-9bc17839944d" TargetMode="External"/><Relationship Id="rId2874" Type="http://schemas.openxmlformats.org/officeDocument/2006/relationships/hyperlink" Target="http://goteborg.se/wps/portal?uri=gbglnk:gbg.page.12348778-1425-412a-8180-185c12a83f4c" TargetMode="External"/><Relationship Id="rId401" Type="http://schemas.openxmlformats.org/officeDocument/2006/relationships/hyperlink" Target="http://goteborg.se/wps/portal?uri=gbglnk:gbg.page.bdca6987-9cb1-4e48-bbca-bd27179c3727" TargetMode="External"/><Relationship Id="rId846" Type="http://schemas.openxmlformats.org/officeDocument/2006/relationships/hyperlink" Target="http://goteborg.se/wps/portal?uri=gbglnk:20140618-112434" TargetMode="External"/><Relationship Id="rId1031" Type="http://schemas.openxmlformats.org/officeDocument/2006/relationships/hyperlink" Target="http://goteborg.se/wps/portal?uri=gbglnk:gbg.page.a784de33-bf56-4678-b81f-a7271809edc4" TargetMode="External"/><Relationship Id="rId1129" Type="http://schemas.openxmlformats.org/officeDocument/2006/relationships/hyperlink" Target="http://goteborg.se/wps/portal?uri=gbglnk:2016320201532213.20163714023883" TargetMode="External"/><Relationship Id="rId1683" Type="http://schemas.openxmlformats.org/officeDocument/2006/relationships/hyperlink" Target="http://goteborg.se/wps/portal?uri=gbglnk:201631991720876.20163714304459" TargetMode="External"/><Relationship Id="rId1890" Type="http://schemas.openxmlformats.org/officeDocument/2006/relationships/hyperlink" Target="http://goteborg.se/wps/portal?uri=gbglnk:20140523-134125b" TargetMode="External"/><Relationship Id="rId1988" Type="http://schemas.openxmlformats.org/officeDocument/2006/relationships/hyperlink" Target="http://goteborg.se/wps/portal?uri=gbglnk:2016528111643387" TargetMode="External"/><Relationship Id="rId2527" Type="http://schemas.openxmlformats.org/officeDocument/2006/relationships/hyperlink" Target="http://goteborg.se/wps/portal?uri=gbglnk:gbg.page.7435ea28-e089-4f45-9e7c-c0316f548408" TargetMode="External"/><Relationship Id="rId2734" Type="http://schemas.openxmlformats.org/officeDocument/2006/relationships/hyperlink" Target="http://goteborg.se/wps/portal?uri=gbglnk:20161122112742241" TargetMode="External"/><Relationship Id="rId2941" Type="http://schemas.openxmlformats.org/officeDocument/2006/relationships/hyperlink" Target="http://goteborg.se/wps/portal?uri=gbglnk:201595142839361" TargetMode="External"/><Relationship Id="rId706" Type="http://schemas.openxmlformats.org/officeDocument/2006/relationships/hyperlink" Target="http://goteborg.se/wps/portal?uri=gbglnk:gbg.page.3b7a31b3-590e-41a4-87d5-370ed37a5f4a" TargetMode="External"/><Relationship Id="rId913" Type="http://schemas.openxmlformats.org/officeDocument/2006/relationships/hyperlink" Target="http://goteborg.se/wps/portal?uri=gbglnk:gbg.page.2187d6b0-ad71-440e-8cfd-c058558b8c0f" TargetMode="External"/><Relationship Id="rId1336" Type="http://schemas.openxmlformats.org/officeDocument/2006/relationships/hyperlink" Target="http://goteborg.se/wps/portal?uri=gbglnk:201632721284410" TargetMode="External"/><Relationship Id="rId1543" Type="http://schemas.openxmlformats.org/officeDocument/2006/relationships/hyperlink" Target="http://goteborg.se/wps/portal?uri=gbglnk:201632083529549" TargetMode="External"/><Relationship Id="rId1750" Type="http://schemas.openxmlformats.org/officeDocument/2006/relationships/hyperlink" Target="http://goteborg.se/wps/portal?uri=gbglnk:201643104932380" TargetMode="External"/><Relationship Id="rId2801" Type="http://schemas.openxmlformats.org/officeDocument/2006/relationships/hyperlink" Target="http://goteborg.se/wps/portal?uri=gbglnk:20130924-143058" TargetMode="External"/><Relationship Id="rId42" Type="http://schemas.openxmlformats.org/officeDocument/2006/relationships/hyperlink" Target="http://goteborg.se/wps/portal?uri=gbglnk:gbg.page.3df4c9fa-c1a9-4b68-8966-6c954bece3ca" TargetMode="External"/><Relationship Id="rId1403" Type="http://schemas.openxmlformats.org/officeDocument/2006/relationships/hyperlink" Target="http://goteborg.se/wps/portal?uri=gbglnk:2016320202442536.201637135749505" TargetMode="External"/><Relationship Id="rId1610" Type="http://schemas.openxmlformats.org/officeDocument/2006/relationships/hyperlink" Target="http://goteborg.se/wps/portal?uri=gbglnk:201632116416408" TargetMode="External"/><Relationship Id="rId1848" Type="http://schemas.openxmlformats.org/officeDocument/2006/relationships/hyperlink" Target="http://goteborg.se/wps/portal?uri=gbglnk:20158161783872" TargetMode="External"/><Relationship Id="rId191" Type="http://schemas.openxmlformats.org/officeDocument/2006/relationships/hyperlink" Target="http://goteborg.se/wps/portal?uri=gbglnk:gbg.page.c3748fc2-60ee-457d-84d0-ef02f068ee49" TargetMode="External"/><Relationship Id="rId1708" Type="http://schemas.openxmlformats.org/officeDocument/2006/relationships/hyperlink" Target="http://goteborg.se/wps/portal?uri=gbglnk:201631991720876.20163715241997" TargetMode="External"/><Relationship Id="rId1915" Type="http://schemas.openxmlformats.org/officeDocument/2006/relationships/hyperlink" Target="http://goteborg.se/wps/portal?uri=gbglnk:20150326-1047" TargetMode="External"/><Relationship Id="rId289" Type="http://schemas.openxmlformats.org/officeDocument/2006/relationships/hyperlink" Target="http://goteborg.se/wps/portal?uri=gbglnk:gbg.page.66691b37-9aab-4a5a-891f-ba8026dc0c11" TargetMode="External"/><Relationship Id="rId496" Type="http://schemas.openxmlformats.org/officeDocument/2006/relationships/hyperlink" Target="http://goteborg.se/wps/portal?uri=gbglnk:20130327-092754" TargetMode="External"/><Relationship Id="rId2177" Type="http://schemas.openxmlformats.org/officeDocument/2006/relationships/hyperlink" Target="http://goteborg.se/wps/portal?uri=gbglnk:gbg.page.28e2807e-dcd1-4887-861e-5ec1dc9f020c" TargetMode="External"/><Relationship Id="rId2384" Type="http://schemas.openxmlformats.org/officeDocument/2006/relationships/hyperlink" Target="http://goteborg.se/wps/portal?uri=gbglnk:2013-10-10-130000" TargetMode="External"/><Relationship Id="rId2591" Type="http://schemas.openxmlformats.org/officeDocument/2006/relationships/hyperlink" Target="http://goteborg.se/wps/portal?uri=gbglnk:gbg.page.c1395892-96c2-4d04-a41f-9aae848d4e6b" TargetMode="External"/><Relationship Id="rId149" Type="http://schemas.openxmlformats.org/officeDocument/2006/relationships/hyperlink" Target="http://goteborg.se/wps/portal?uri=gbglnk:gbg.page.6e52fd7a-0f4e-47e5-8886-a273ed54318b" TargetMode="External"/><Relationship Id="rId356" Type="http://schemas.openxmlformats.org/officeDocument/2006/relationships/hyperlink" Target="http://goteborg.se/wps/portal?uri=gbglnk:20160813154504" TargetMode="External"/><Relationship Id="rId563" Type="http://schemas.openxmlformats.org/officeDocument/2006/relationships/hyperlink" Target="http://goteborg.se/wps/portal?uri=gbglnk:gbg.page.8df58aad-992b-491e-b0a8-7086d0afce91" TargetMode="External"/><Relationship Id="rId770" Type="http://schemas.openxmlformats.org/officeDocument/2006/relationships/hyperlink" Target="http://goteborg.se/wps/portal?uri=gbglnk:gbg.page.ea3627e7-54fa-43f9-8350-131286073c11" TargetMode="External"/><Relationship Id="rId1193" Type="http://schemas.openxmlformats.org/officeDocument/2006/relationships/hyperlink" Target="http://goteborg.se/wps/portal?uri=gbglnk:201632892710873" TargetMode="External"/><Relationship Id="rId2037" Type="http://schemas.openxmlformats.org/officeDocument/2006/relationships/hyperlink" Target="http://goteborg.se/wps/portal?uri=gbglnk:gbg.page.5bcce865-00f6-4111-925c-ab7c374e4cf3" TargetMode="External"/><Relationship Id="rId2244" Type="http://schemas.openxmlformats.org/officeDocument/2006/relationships/hyperlink" Target="http://goteborg.se/wps/portal?uri=gbglnk:20151027152738945" TargetMode="External"/><Relationship Id="rId2451" Type="http://schemas.openxmlformats.org/officeDocument/2006/relationships/hyperlink" Target="http://goteborg.se/wps/portal?uri=gbglnk:2016020172933371" TargetMode="External"/><Relationship Id="rId2689" Type="http://schemas.openxmlformats.org/officeDocument/2006/relationships/hyperlink" Target="http://goteborg.se/wps/portal?uri=gbglnk:20151104092132" TargetMode="External"/><Relationship Id="rId2896" Type="http://schemas.openxmlformats.org/officeDocument/2006/relationships/hyperlink" Target="http://goteborg.se/wps/portal?uri=gbglnk:gbg.page.7b50ea01-4ad1-4375-87bb-bb9c43a17172" TargetMode="External"/><Relationship Id="rId216" Type="http://schemas.openxmlformats.org/officeDocument/2006/relationships/hyperlink" Target="http://goteborg.se/wps/portal?uri=gbglnk:gbg.page.b4785a10-5f01-49a3-9f95-4dbed2ae1aef" TargetMode="External"/><Relationship Id="rId423" Type="http://schemas.openxmlformats.org/officeDocument/2006/relationships/hyperlink" Target="http://goteborg.se/wps/portal?uri=gbglnk:gbg.page.7e7087a3-88f3-4fdd-9f72-0ca8e7b6d383" TargetMode="External"/><Relationship Id="rId868" Type="http://schemas.openxmlformats.org/officeDocument/2006/relationships/hyperlink" Target="http://goteborg.se/wps/portal?uri=gbglnk:gbg.page.dc1bbbfb-ffbf-46b8-b8c3-80444e39fa89" TargetMode="External"/><Relationship Id="rId1053" Type="http://schemas.openxmlformats.org/officeDocument/2006/relationships/hyperlink" Target="http://goteborg.se/wps/portal?uri=gbglnk:20130205-124820" TargetMode="External"/><Relationship Id="rId1260" Type="http://schemas.openxmlformats.org/officeDocument/2006/relationships/hyperlink" Target="http://goteborg.se/wps/portal?uri=gbglnk:2016326154936676" TargetMode="External"/><Relationship Id="rId1498" Type="http://schemas.openxmlformats.org/officeDocument/2006/relationships/hyperlink" Target="http://goteborg.se/wps/portal?uri=gbglnk:201631984423284.201637145830753" TargetMode="External"/><Relationship Id="rId2104" Type="http://schemas.openxmlformats.org/officeDocument/2006/relationships/hyperlink" Target="http://goteborg.se/wps/portal?uri=gbglnk:20120630-1250" TargetMode="External"/><Relationship Id="rId2549" Type="http://schemas.openxmlformats.org/officeDocument/2006/relationships/hyperlink" Target="http://goteborg.se/wps/portal?uri=gbglnk:gbg.page.c1cb587d-8ad7-48fb-8aa9-b1f9cbfdfde9" TargetMode="External"/><Relationship Id="rId2756" Type="http://schemas.openxmlformats.org/officeDocument/2006/relationships/hyperlink" Target="http://goteborg.se/wps/portal?uri=gbglnk:20121011-132201" TargetMode="External"/><Relationship Id="rId2963" Type="http://schemas.openxmlformats.org/officeDocument/2006/relationships/hyperlink" Target="http://goteborg.se/wps/portal?uri=gbglnk:20130116-0839" TargetMode="External"/><Relationship Id="rId630" Type="http://schemas.openxmlformats.org/officeDocument/2006/relationships/hyperlink" Target="http://goteborg.se/wps/portal?uri=gbglnk:gbg.page.bf325349-7707-4b5a-a67c-5c501ad1d7cd" TargetMode="External"/><Relationship Id="rId728" Type="http://schemas.openxmlformats.org/officeDocument/2006/relationships/hyperlink" Target="http://goteborg.se/wps/portal?uri=gbglnk:gbg.page.13f7bc9e-a8c7-440b-ba48-d255424bd91f" TargetMode="External"/><Relationship Id="rId935" Type="http://schemas.openxmlformats.org/officeDocument/2006/relationships/hyperlink" Target="http://goteborg.se/wps/portal?uri=gbglnk:20140602-130810" TargetMode="External"/><Relationship Id="rId1358" Type="http://schemas.openxmlformats.org/officeDocument/2006/relationships/hyperlink" Target="http://goteborg.se/wps/portal?uri=gbglnk:201632894552105" TargetMode="External"/><Relationship Id="rId1565" Type="http://schemas.openxmlformats.org/officeDocument/2006/relationships/hyperlink" Target="http://goteborg.se/wps/portal?uri=gbglnk:20163199459964.201637145654130" TargetMode="External"/><Relationship Id="rId1772" Type="http://schemas.openxmlformats.org/officeDocument/2006/relationships/hyperlink" Target="http://goteborg.se/wps/portal?uri=gbglnk:201611913481559" TargetMode="External"/><Relationship Id="rId2311" Type="http://schemas.openxmlformats.org/officeDocument/2006/relationships/hyperlink" Target="http://goteborg.se/wps/portal?uri=gbglnk:gbg.page.5b3b6d7f-384f-4c66-9e01-8d1040efa54f" TargetMode="External"/><Relationship Id="rId2409" Type="http://schemas.openxmlformats.org/officeDocument/2006/relationships/hyperlink" Target="http://goteborg.se/wps/portal?uri=gbglnk:20160205143725" TargetMode="External"/><Relationship Id="rId2616" Type="http://schemas.openxmlformats.org/officeDocument/2006/relationships/hyperlink" Target="http://goteborg.se/wps/portal?uri=gbglnk:gbg.page.47449895-ae2b-4f60-9b94-9709868b7fb0" TargetMode="External"/><Relationship Id="rId64" Type="http://schemas.openxmlformats.org/officeDocument/2006/relationships/hyperlink" Target="http://goteborg.se/wps/portal?uri=gbglnk:20120709-102657" TargetMode="External"/><Relationship Id="rId1120" Type="http://schemas.openxmlformats.org/officeDocument/2006/relationships/hyperlink" Target="http://goteborg.se/wps/portal?uri=gbglnk:2016920112338112" TargetMode="External"/><Relationship Id="rId1218" Type="http://schemas.openxmlformats.org/officeDocument/2006/relationships/hyperlink" Target="http://goteborg.se/wps/portal?uri=gbglnk:2016326143536587" TargetMode="External"/><Relationship Id="rId1425" Type="http://schemas.openxmlformats.org/officeDocument/2006/relationships/hyperlink" Target="http://goteborg.se/wps/portal?uri=gbglnk:2016416144326609" TargetMode="External"/><Relationship Id="rId2823" Type="http://schemas.openxmlformats.org/officeDocument/2006/relationships/hyperlink" Target="http://goteborg.se/wps/portal?uri=gbglnk:gbg.page.2ab8ac78-e1bc-480f-8168-810fcb78c436" TargetMode="External"/><Relationship Id="rId1632" Type="http://schemas.openxmlformats.org/officeDocument/2006/relationships/hyperlink" Target="http://goteborg.se/wps/portal?uri=gbglnk:201631916051840" TargetMode="External"/><Relationship Id="rId1937" Type="http://schemas.openxmlformats.org/officeDocument/2006/relationships/hyperlink" Target="http://goteborg.se/wps/portal?uri=gbglnk:201611125336439" TargetMode="External"/><Relationship Id="rId2199" Type="http://schemas.openxmlformats.org/officeDocument/2006/relationships/hyperlink" Target="http://goteborg.se/wps/portal?uri=gbglnk:gbg.page.58cc95d0-a528-4532-863c-9e0f5e968d7b" TargetMode="External"/><Relationship Id="rId280" Type="http://schemas.openxmlformats.org/officeDocument/2006/relationships/hyperlink" Target="http://goteborg.se/wps/portal?uri=gbglnk:20160516344301" TargetMode="External"/><Relationship Id="rId3012" Type="http://schemas.openxmlformats.org/officeDocument/2006/relationships/hyperlink" Target="http://goteborg.se/wps/portal?uri=gbglnk:20121203-1551" TargetMode="External"/><Relationship Id="rId140" Type="http://schemas.openxmlformats.org/officeDocument/2006/relationships/hyperlink" Target="http://goteborg.se/wps/portal?uri=gbglnk:2016231141618638" TargetMode="External"/><Relationship Id="rId378" Type="http://schemas.openxmlformats.org/officeDocument/2006/relationships/hyperlink" Target="http://goteborg.se/wps/portal?uri=gbglnk:gbg.page.2013-02-25-155850" TargetMode="External"/><Relationship Id="rId585" Type="http://schemas.openxmlformats.org/officeDocument/2006/relationships/hyperlink" Target="http://goteborg.se/wps/portal?uri=gbglnk:201659103930286" TargetMode="External"/><Relationship Id="rId792" Type="http://schemas.openxmlformats.org/officeDocument/2006/relationships/hyperlink" Target="http://goteborg.se/wps/portal?uri=gbglnk:gbg.page.bdfbd2de-1818-4681-8854-8b9b1fceebbc" TargetMode="External"/><Relationship Id="rId2059" Type="http://schemas.openxmlformats.org/officeDocument/2006/relationships/hyperlink" Target="http://goteborg.se/wps/portal?uri=gbglnk:20140530-142828" TargetMode="External"/><Relationship Id="rId2266" Type="http://schemas.openxmlformats.org/officeDocument/2006/relationships/hyperlink" Target="http://goteborg.se/wps/portal?uri=gbglnk:20160495445364" TargetMode="External"/><Relationship Id="rId2473" Type="http://schemas.openxmlformats.org/officeDocument/2006/relationships/hyperlink" Target="http://goteborg.se/wps/portal?uri=gbglnk:gbg.page.13cbc486-0dc1-40d4-a986-fff2c958cca3" TargetMode="External"/><Relationship Id="rId2680" Type="http://schemas.openxmlformats.org/officeDocument/2006/relationships/hyperlink" Target="http://goteborg.se/wps/portal?uri=gbglnk:201584133429175" TargetMode="External"/><Relationship Id="rId6" Type="http://schemas.openxmlformats.org/officeDocument/2006/relationships/hyperlink" Target="http://goteborg.se/wps/portal?uri=gbglnk:gbg.page.1394ae99-67e8-4d09-97db-c4384c726416" TargetMode="External"/><Relationship Id="rId238" Type="http://schemas.openxmlformats.org/officeDocument/2006/relationships/hyperlink" Target="http://goteborg.se/wps/portal?uri=gbglnk:gbg.page.3340c601-a555-41a0-a011-248bf5fc14cf" TargetMode="External"/><Relationship Id="rId445" Type="http://schemas.openxmlformats.org/officeDocument/2006/relationships/hyperlink" Target="http://goteborg.se/wps/portal?uri=gbglnk:gbg.page.a9b56721-0e0b-4d00-a441-e1aa1d4fece9" TargetMode="External"/><Relationship Id="rId652" Type="http://schemas.openxmlformats.org/officeDocument/2006/relationships/hyperlink" Target="http://goteborg.se/wps/portal?uri=gbglnk:gbg.page.c958288d-2a99-455f-b402-65574b6a9ff3" TargetMode="External"/><Relationship Id="rId1075" Type="http://schemas.openxmlformats.org/officeDocument/2006/relationships/hyperlink" Target="http://goteborg.se/wps/portal?uri=gbglnk:2016320201231680.20163713527485" TargetMode="External"/><Relationship Id="rId1282" Type="http://schemas.openxmlformats.org/officeDocument/2006/relationships/hyperlink" Target="http://goteborg.se/wps/portal?uri=gbglnk:2016327153352562" TargetMode="External"/><Relationship Id="rId2126" Type="http://schemas.openxmlformats.org/officeDocument/2006/relationships/hyperlink" Target="http://goteborg.se/wps/portal?uri=gbglnk:gbg.page.30f37111-cb88-4d49-add3-14120d782805" TargetMode="External"/><Relationship Id="rId2333" Type="http://schemas.openxmlformats.org/officeDocument/2006/relationships/hyperlink" Target="http://goteborg.se/wps/portal?uri=gbglnk:gbg.page.707cfc96-63d6-4799-b720-6c422cc93f5e" TargetMode="External"/><Relationship Id="rId2540" Type="http://schemas.openxmlformats.org/officeDocument/2006/relationships/hyperlink" Target="http://goteborg.se/wps/portal?uri=gbglnk:null" TargetMode="External"/><Relationship Id="rId2778" Type="http://schemas.openxmlformats.org/officeDocument/2006/relationships/hyperlink" Target="http://goteborg.se/wps/portal?uri=gbglnk:gbg.page.66289f63-5959-4215-9029-bb8f6c3a3844" TargetMode="External"/><Relationship Id="rId2985" Type="http://schemas.openxmlformats.org/officeDocument/2006/relationships/hyperlink" Target="http://goteborg.se/wps/portal?uri=gbglnk:20140814-143800" TargetMode="External"/><Relationship Id="rId305" Type="http://schemas.openxmlformats.org/officeDocument/2006/relationships/hyperlink" Target="http://goteborg.se/wps/portal?uri=gbglnk:20120709-102305" TargetMode="External"/><Relationship Id="rId512" Type="http://schemas.openxmlformats.org/officeDocument/2006/relationships/hyperlink" Target="http://goteborg.se/wps/portal?uri=gbglnk:gbg.page.8b552ab6-ac82-47c3-a04d-8624bf81e03c" TargetMode="External"/><Relationship Id="rId957" Type="http://schemas.openxmlformats.org/officeDocument/2006/relationships/hyperlink" Target="http://goteborg.se/wps/portal?uri=gbglnk:gbg.page.4998d5d1-f8d7-44e0-9b3b-14161da4a366" TargetMode="External"/><Relationship Id="rId1142" Type="http://schemas.openxmlformats.org/officeDocument/2006/relationships/hyperlink" Target="http://goteborg.se/wps/portal?uri=gbglnk:2016102814453530" TargetMode="External"/><Relationship Id="rId1587" Type="http://schemas.openxmlformats.org/officeDocument/2006/relationships/hyperlink" Target="http://goteborg.se/wps/portal?uri=gbglnk:20163198554217.201637143547310" TargetMode="External"/><Relationship Id="rId1794" Type="http://schemas.openxmlformats.org/officeDocument/2006/relationships/hyperlink" Target="http://goteborg.se/wps/portal?uri=gbglnk:201582317822874" TargetMode="External"/><Relationship Id="rId2400" Type="http://schemas.openxmlformats.org/officeDocument/2006/relationships/hyperlink" Target="http://goteborg.se/wps/portal?uri=gbglnk:gbg.page.0ebf9045-86fe-4928-86cb-2c75b9862c43" TargetMode="External"/><Relationship Id="rId2638" Type="http://schemas.openxmlformats.org/officeDocument/2006/relationships/hyperlink" Target="http://goteborg.se/wps/portal?uri=gbglnk:gbg.page.e2502936-db40-462a-af85-3bc6ee87b308" TargetMode="External"/><Relationship Id="rId2845" Type="http://schemas.openxmlformats.org/officeDocument/2006/relationships/hyperlink" Target="http://goteborg.se/wps/portal?uri=gbglnk:gbg.page.b17ad6ca-5b35-4a3c-8069-e75ae4fd5c21" TargetMode="External"/><Relationship Id="rId86" Type="http://schemas.openxmlformats.org/officeDocument/2006/relationships/hyperlink" Target="http://goteborg.se/wps/portal?uri=gbglnk:gbg.page.159548f6-7d41-4b0e-9d60-baa5185a4686" TargetMode="External"/><Relationship Id="rId817" Type="http://schemas.openxmlformats.org/officeDocument/2006/relationships/hyperlink" Target="http://goteborg.se/wps/portal?uri=gbglnk:gbg.page.b4f173bb-1921-40c2-9bb4-0e04707fec26" TargetMode="External"/><Relationship Id="rId1002" Type="http://schemas.openxmlformats.org/officeDocument/2006/relationships/hyperlink" Target="http://goteborg.se/wps/portal?uri=gbglnk:gbg.page.00b1f0ed-2407-4c1a-a354-eb508e270902" TargetMode="External"/><Relationship Id="rId1447" Type="http://schemas.openxmlformats.org/officeDocument/2006/relationships/hyperlink" Target="http://goteborg.se/wps/portal?uri=gbglnk:201631984111760" TargetMode="External"/><Relationship Id="rId1654" Type="http://schemas.openxmlformats.org/officeDocument/2006/relationships/hyperlink" Target="http://goteborg.se/wps/portal?uri=gbglnk:201631991559355.20163714328270" TargetMode="External"/><Relationship Id="rId1861" Type="http://schemas.openxmlformats.org/officeDocument/2006/relationships/hyperlink" Target="http://goteborg.se/wps/portal?uri=gbglnk:20120709-102955" TargetMode="External"/><Relationship Id="rId2705" Type="http://schemas.openxmlformats.org/officeDocument/2006/relationships/hyperlink" Target="http://goteborg.se/wps/portal?uri=gbglnk:20121031-113001" TargetMode="External"/><Relationship Id="rId2912" Type="http://schemas.openxmlformats.org/officeDocument/2006/relationships/hyperlink" Target="http://goteborg.se/wps/portal?uri=gbglnk:gbg.page.061ad56b-9e24-4816-885c-3ddd91a68079" TargetMode="External"/><Relationship Id="rId1307" Type="http://schemas.openxmlformats.org/officeDocument/2006/relationships/hyperlink" Target="http://goteborg.se/wps/portal?uri=gbglnk:2016326141733161" TargetMode="External"/><Relationship Id="rId1514" Type="http://schemas.openxmlformats.org/officeDocument/2006/relationships/hyperlink" Target="http://goteborg.se/wps/portal?uri=gbglnk:20163198522438.201637143111559" TargetMode="External"/><Relationship Id="rId1721" Type="http://schemas.openxmlformats.org/officeDocument/2006/relationships/hyperlink" Target="http://goteborg.se/wps/portal?uri=gbglnk:201631991851692.20163714347807" TargetMode="External"/><Relationship Id="rId1959" Type="http://schemas.openxmlformats.org/officeDocument/2006/relationships/hyperlink" Target="http://goteborg.se/wps/portal?uri=gbglnk:20121112-1127" TargetMode="External"/><Relationship Id="rId13" Type="http://schemas.openxmlformats.org/officeDocument/2006/relationships/hyperlink" Target="http://goteborg.se/wps/portal?uri=gbglnk:gbg.page.77a380d7-b3cc-47c2-b8c0-f93e8865e13c" TargetMode="External"/><Relationship Id="rId1819" Type="http://schemas.openxmlformats.org/officeDocument/2006/relationships/hyperlink" Target="http://goteborg.se/wps/portal?uri=gbglnk:20140204-1347" TargetMode="External"/><Relationship Id="rId2190" Type="http://schemas.openxmlformats.org/officeDocument/2006/relationships/hyperlink" Target="http://goteborg.se/wps/portal?uri=gbglnk:gbg.page.72b8aa79-0e31-4679-af92-40107592c742" TargetMode="External"/><Relationship Id="rId2288" Type="http://schemas.openxmlformats.org/officeDocument/2006/relationships/hyperlink" Target="http://goteborg.se/wps/portal?uri=gbglnk:gbg.page.80073288-338f-4fd7-b53c-87d7846c61a0" TargetMode="External"/><Relationship Id="rId2495" Type="http://schemas.openxmlformats.org/officeDocument/2006/relationships/hyperlink" Target="http://goteborg.se/wps/portal?uri=gbglnk:gbg.page.71375bf8-d2bf-4785-a35f-ea9f16a59014" TargetMode="External"/><Relationship Id="rId3034" Type="http://schemas.openxmlformats.org/officeDocument/2006/relationships/hyperlink" Target="http://goteborg.se/wps/portal?uri=gbglnk:20121203-160801" TargetMode="External"/><Relationship Id="rId162" Type="http://schemas.openxmlformats.org/officeDocument/2006/relationships/hyperlink" Target="http://goteborg.se/wps/portal?uri=gbglnk:gbg.page.da8a6c8b-2a41-4f93-a445-044a2a151eb4" TargetMode="External"/><Relationship Id="rId467" Type="http://schemas.openxmlformats.org/officeDocument/2006/relationships/hyperlink" Target="http://goteborg.se/wps/portal?uri=gbglnk:gbg.page.1713e3f8-e2cc-42f7-b943-f8211ef3ab55" TargetMode="External"/><Relationship Id="rId1097" Type="http://schemas.openxmlformats.org/officeDocument/2006/relationships/hyperlink" Target="http://goteborg.se/wps/portal?uri=gbglnk:2016326131643465" TargetMode="External"/><Relationship Id="rId2050" Type="http://schemas.openxmlformats.org/officeDocument/2006/relationships/hyperlink" Target="http://goteborg.se/wps/portal?uri=gbglnk:gbg.page.7fa4917b-25f5-4b9c-ac34-590a3ea5f870" TargetMode="External"/><Relationship Id="rId2148" Type="http://schemas.openxmlformats.org/officeDocument/2006/relationships/hyperlink" Target="http://goteborg.se/wps/portal?uri=gbglnk:20141203-134510" TargetMode="External"/><Relationship Id="rId674" Type="http://schemas.openxmlformats.org/officeDocument/2006/relationships/hyperlink" Target="http://goteborg.se/wps/portal?uri=gbglnk:gbg.page.5e477188-1573-43a9-a563-629452fe1742" TargetMode="External"/><Relationship Id="rId881" Type="http://schemas.openxmlformats.org/officeDocument/2006/relationships/hyperlink" Target="http://goteborg.se/wps/portal?uri=gbglnk:20140508-163541" TargetMode="External"/><Relationship Id="rId979" Type="http://schemas.openxmlformats.org/officeDocument/2006/relationships/hyperlink" Target="http://goteborg.se/wps/portal?uri=gbglnk:201552164325" TargetMode="External"/><Relationship Id="rId2355" Type="http://schemas.openxmlformats.org/officeDocument/2006/relationships/hyperlink" Target="http://goteborg.se/wps/portal?uri=gbglnk:gbg.page.bdb672b7-6faf-42e5-9e0b-afbb94b5f75f" TargetMode="External"/><Relationship Id="rId2562" Type="http://schemas.openxmlformats.org/officeDocument/2006/relationships/hyperlink" Target="http://goteborg.se/wps/portal?uri=gbglnk:gbg.page.8ba87d12-5fe1-4542-a327-101b14002d38" TargetMode="External"/><Relationship Id="rId327" Type="http://schemas.openxmlformats.org/officeDocument/2006/relationships/hyperlink" Target="http://goteborg.se/wps/portal?uri=gbglnk:20151051043340" TargetMode="External"/><Relationship Id="rId534" Type="http://schemas.openxmlformats.org/officeDocument/2006/relationships/hyperlink" Target="http://goteborg.se/wps/portal?uri=gbglnk:gbg.page.1bebf1b9-c90c-4d29-82c8-f9a1b7a56c55" TargetMode="External"/><Relationship Id="rId741" Type="http://schemas.openxmlformats.org/officeDocument/2006/relationships/hyperlink" Target="http://goteborg.se/wps/portal?uri=gbglnk:gbg.page.3275de62-3593-4bf4-b613-76da7f872335" TargetMode="External"/><Relationship Id="rId839" Type="http://schemas.openxmlformats.org/officeDocument/2006/relationships/hyperlink" Target="http://goteborg.se/wps/portal?uri=gbglnk:gbg.page.900b227c-ab3f-4c16-af94-fa45a8e85449" TargetMode="External"/><Relationship Id="rId1164" Type="http://schemas.openxmlformats.org/officeDocument/2006/relationships/hyperlink" Target="http://goteborg.se/wps/portal?uri=gbglnk:2016320201715635" TargetMode="External"/><Relationship Id="rId1371" Type="http://schemas.openxmlformats.org/officeDocument/2006/relationships/hyperlink" Target="http://goteborg.se/wps/portal?uri=gbglnk:2016320202358553.20163713527485" TargetMode="External"/><Relationship Id="rId1469" Type="http://schemas.openxmlformats.org/officeDocument/2006/relationships/hyperlink" Target="http://goteborg.se/wps/portal?uri=gbglnk:201631984111760.201637145654130" TargetMode="External"/><Relationship Id="rId2008" Type="http://schemas.openxmlformats.org/officeDocument/2006/relationships/hyperlink" Target="http://goteborg.se/wps/portal?uri=gbglnk:gbg.page.d73e54b4-9768-40e1-acd1-b9c99c7bd4b5" TargetMode="External"/><Relationship Id="rId2215" Type="http://schemas.openxmlformats.org/officeDocument/2006/relationships/hyperlink" Target="http://goteborg.se/wps/portal?uri=gbglnk:gbg.page.4a4c09dc-8a93-4323-a712-35c1fa6a2cc8" TargetMode="External"/><Relationship Id="rId2422" Type="http://schemas.openxmlformats.org/officeDocument/2006/relationships/hyperlink" Target="http://goteborg.se/wps/portal?uri=gbglnk:gbg.page.e4ede190-289a-4a2a-9e47-94abbc192340" TargetMode="External"/><Relationship Id="rId2867" Type="http://schemas.openxmlformats.org/officeDocument/2006/relationships/hyperlink" Target="http://goteborg.se/wps/portal?uri=gbglnk:gbg.page.7ef11059-6382-4ae5-92e2-b9daef70e259" TargetMode="External"/><Relationship Id="rId601" Type="http://schemas.openxmlformats.org/officeDocument/2006/relationships/hyperlink" Target="http://goteborg.se/wps/portal?uri=gbglnk:gbg.page.097cec03-10cb-452f-aef5-f2af1b63eda7" TargetMode="External"/><Relationship Id="rId1024" Type="http://schemas.openxmlformats.org/officeDocument/2006/relationships/hyperlink" Target="http://goteborg.se/wps/portal?uri=gbglnk:null" TargetMode="External"/><Relationship Id="rId1231" Type="http://schemas.openxmlformats.org/officeDocument/2006/relationships/hyperlink" Target="http://goteborg.se/wps/portal?uri=gbglnk:2016326133037187" TargetMode="External"/><Relationship Id="rId1676" Type="http://schemas.openxmlformats.org/officeDocument/2006/relationships/hyperlink" Target="http://goteborg.se/wps/portal?uri=gbglnk:201631991559355.20163715298836" TargetMode="External"/><Relationship Id="rId1883" Type="http://schemas.openxmlformats.org/officeDocument/2006/relationships/hyperlink" Target="http://goteborg.se/wps/portal?uri=gbglnk:201611102719275" TargetMode="External"/><Relationship Id="rId2727" Type="http://schemas.openxmlformats.org/officeDocument/2006/relationships/hyperlink" Target="http://goteborg.se/wps/portal?uri=gbglnk:gbg.page.27c02528-4a99-4ff1-877f-c85dda692a46" TargetMode="External"/><Relationship Id="rId2934" Type="http://schemas.openxmlformats.org/officeDocument/2006/relationships/hyperlink" Target="http://goteborg.se/wps/portal?uri=gbglnk:gbg.page.552f0ab0-b2cb-47be-9027-6a518a1cf88f" TargetMode="External"/><Relationship Id="rId906" Type="http://schemas.openxmlformats.org/officeDocument/2006/relationships/hyperlink" Target="http://goteborg.se/wps/portal?uri=gbglnk:gbg.page.12eecb0e-a444-46b8-a76b-72b94eabaa75" TargetMode="External"/><Relationship Id="rId1329" Type="http://schemas.openxmlformats.org/officeDocument/2006/relationships/hyperlink" Target="http://goteborg.se/wps/portal?uri=gbglnk:201632020234438.201637135452959" TargetMode="External"/><Relationship Id="rId1536" Type="http://schemas.openxmlformats.org/officeDocument/2006/relationships/hyperlink" Target="http://goteborg.se/wps/portal?uri=gbglnk:20163198522438.201637151918274" TargetMode="External"/><Relationship Id="rId1743" Type="http://schemas.openxmlformats.org/officeDocument/2006/relationships/hyperlink" Target="http://goteborg.se/wps/portal?uri=gbglnk:201631991851692.201637152616485" TargetMode="External"/><Relationship Id="rId1950" Type="http://schemas.openxmlformats.org/officeDocument/2006/relationships/hyperlink" Target="http://goteborg.se/wps/portal?uri=gbglnk:20130417-1655" TargetMode="External"/><Relationship Id="rId35" Type="http://schemas.openxmlformats.org/officeDocument/2006/relationships/hyperlink" Target="http://goteborg.se/wps/portal?uri=gbglnk:201604111721507" TargetMode="External"/><Relationship Id="rId1603" Type="http://schemas.openxmlformats.org/officeDocument/2006/relationships/hyperlink" Target="http://goteborg.se/wps/portal?uri=gbglnk:20163198554217.201637151937810" TargetMode="External"/><Relationship Id="rId1810" Type="http://schemas.openxmlformats.org/officeDocument/2006/relationships/hyperlink" Target="http://goteborg.se/wps/portal?uri=gbglnk:gbg.page.feda651d-2ca9-4fbf-a806-5d4f3e3c81af" TargetMode="External"/><Relationship Id="rId184" Type="http://schemas.openxmlformats.org/officeDocument/2006/relationships/hyperlink" Target="http://goteborg.se/wps/portal?uri=gbglnk:201607124729676" TargetMode="External"/><Relationship Id="rId391" Type="http://schemas.openxmlformats.org/officeDocument/2006/relationships/hyperlink" Target="http://goteborg.se/wps/portal?uri=gbglnk:20140815-154132" TargetMode="External"/><Relationship Id="rId1908" Type="http://schemas.openxmlformats.org/officeDocument/2006/relationships/hyperlink" Target="http://goteborg.se/wps/portal?uri=gbglnk:201611104317582" TargetMode="External"/><Relationship Id="rId2072" Type="http://schemas.openxmlformats.org/officeDocument/2006/relationships/hyperlink" Target="http://goteborg.se/wps/portal?uri=gbglnk:20120630-1617" TargetMode="External"/><Relationship Id="rId251" Type="http://schemas.openxmlformats.org/officeDocument/2006/relationships/hyperlink" Target="http://goteborg.se/wps/portal?uri=gbglnk:gbg.page.57eaa308-07f2-45ff-83c5-5d03875e14a6" TargetMode="External"/><Relationship Id="rId489" Type="http://schemas.openxmlformats.org/officeDocument/2006/relationships/hyperlink" Target="http://goteborg.se/wps/portal?uri=gbglnk:gbg.page.59615ca5-40f9-4257-a695-302bbd6ab3e3" TargetMode="External"/><Relationship Id="rId696" Type="http://schemas.openxmlformats.org/officeDocument/2006/relationships/hyperlink" Target="http://goteborg.se/wps/portal?uri=gbglnk:20120709-104232" TargetMode="External"/><Relationship Id="rId2377" Type="http://schemas.openxmlformats.org/officeDocument/2006/relationships/hyperlink" Target="http://goteborg.se/wps/portal?uri=gbglnk:20131211-1448" TargetMode="External"/><Relationship Id="rId2584" Type="http://schemas.openxmlformats.org/officeDocument/2006/relationships/hyperlink" Target="http://goteborg.se/wps/portal?uri=gbglnk:gbg.page.325f169e-30cc-4734-8a60-6cde750580d7" TargetMode="External"/><Relationship Id="rId2791" Type="http://schemas.openxmlformats.org/officeDocument/2006/relationships/hyperlink" Target="http://goteborg.se/wps/portal?uri=gbglnk:gbg.page.6b2dddaa-d5e2-4489-9074-f92c277a17f5" TargetMode="External"/><Relationship Id="rId349" Type="http://schemas.openxmlformats.org/officeDocument/2006/relationships/hyperlink" Target="http://goteborg.se/wps/portal?uri=gbglnk:20120626-145001" TargetMode="External"/><Relationship Id="rId556" Type="http://schemas.openxmlformats.org/officeDocument/2006/relationships/hyperlink" Target="http://goteborg.se/wps/portal?uri=gbglnk:gbg.page.2fd3603d-1659-4c63-b88d-27fedef37ac9b" TargetMode="External"/><Relationship Id="rId763" Type="http://schemas.openxmlformats.org/officeDocument/2006/relationships/hyperlink" Target="http://goteborg.se/wps/portal?uri=gbglnk:gbg.page.c2e2f9c3-cd56-4dc4-b8b5-95925d7598b5b" TargetMode="External"/><Relationship Id="rId1186" Type="http://schemas.openxmlformats.org/officeDocument/2006/relationships/hyperlink" Target="http://goteborg.se/wps/portal?uri=gbglnk:2016326153133663" TargetMode="External"/><Relationship Id="rId1393" Type="http://schemas.openxmlformats.org/officeDocument/2006/relationships/hyperlink" Target="http://goteborg.se/wps/portal?uri=gbglnk:201632893929735" TargetMode="External"/><Relationship Id="rId2237" Type="http://schemas.openxmlformats.org/officeDocument/2006/relationships/hyperlink" Target="http://goteborg.se/wps/portal?uri=gbglnk:20150325-162533" TargetMode="External"/><Relationship Id="rId2444" Type="http://schemas.openxmlformats.org/officeDocument/2006/relationships/hyperlink" Target="http://goteborg.se/wps/portal?uri=gbglnk:gbg.page.614a17a3-f41c-4194-9c3b-584357ab4767" TargetMode="External"/><Relationship Id="rId2889" Type="http://schemas.openxmlformats.org/officeDocument/2006/relationships/hyperlink" Target="http://goteborg.se/wps/portal?uri=gbglnk:gbg.page.25281ec1-57c9-4f8c-a1ba-363b8497c3fc" TargetMode="External"/><Relationship Id="rId111" Type="http://schemas.openxmlformats.org/officeDocument/2006/relationships/hyperlink" Target="http://goteborg.se/wps/portal?uri=gbglnk:gbg.page.b0bd966e-dc12-4ecb-99f3-c63c7f24f08d" TargetMode="External"/><Relationship Id="rId209" Type="http://schemas.openxmlformats.org/officeDocument/2006/relationships/hyperlink" Target="http://goteborg.se/wps/portal?uri=gbglnk:gbg.page.f5326fcc-db00-46af-a906-56a108963aac" TargetMode="External"/><Relationship Id="rId416" Type="http://schemas.openxmlformats.org/officeDocument/2006/relationships/hyperlink" Target="http://goteborg.se/wps/portal?uri=gbglnk:gbg.page.bf54e7d7-bc1b-4e8f-afc0-c2827ea25ffd" TargetMode="External"/><Relationship Id="rId970" Type="http://schemas.openxmlformats.org/officeDocument/2006/relationships/hyperlink" Target="http://goteborg.se/wps/portal?uri=gbglnk:2016927152025187" TargetMode="External"/><Relationship Id="rId1046" Type="http://schemas.openxmlformats.org/officeDocument/2006/relationships/hyperlink" Target="http://goteborg.se/wps/portal?uri=gbglnk:201621116216938" TargetMode="External"/><Relationship Id="rId1253" Type="http://schemas.openxmlformats.org/officeDocument/2006/relationships/hyperlink" Target="http://goteborg.se/wps/portal?uri=gbglnk:2016320201959779.201637135452959" TargetMode="External"/><Relationship Id="rId1698" Type="http://schemas.openxmlformats.org/officeDocument/2006/relationships/hyperlink" Target="http://goteborg.se/wps/portal?uri=gbglnk:2016410143125621" TargetMode="External"/><Relationship Id="rId2651" Type="http://schemas.openxmlformats.org/officeDocument/2006/relationships/hyperlink" Target="http://goteborg.se/wps/portal?uri=gbglnk:20120904-095330b" TargetMode="External"/><Relationship Id="rId2749" Type="http://schemas.openxmlformats.org/officeDocument/2006/relationships/hyperlink" Target="http://goteborg.se/wps/portal?uri=gbglnk:20120705-100301" TargetMode="External"/><Relationship Id="rId2956" Type="http://schemas.openxmlformats.org/officeDocument/2006/relationships/hyperlink" Target="http://goteborg.se/wps/portal?uri=gbglnk:gbg.page.9ccad588-2dab-4568-8af4-1cf61004912d" TargetMode="External"/><Relationship Id="rId623" Type="http://schemas.openxmlformats.org/officeDocument/2006/relationships/hyperlink" Target="http://goteborg.se/wps/portal?uri=gbglnk:gbg.page.61c61ccf-88b7-4a31-a8c0-b2ce1216dbc0" TargetMode="External"/><Relationship Id="rId830" Type="http://schemas.openxmlformats.org/officeDocument/2006/relationships/hyperlink" Target="http://goteborg.se/wps/portal?uri=gbglnk:201651511141626" TargetMode="External"/><Relationship Id="rId928" Type="http://schemas.openxmlformats.org/officeDocument/2006/relationships/hyperlink" Target="http://goteborg.se/wps/portal?uri=gbglnk:gbg.page.5a34fc45-b488-44f3-b4c9-0e582d68c90b" TargetMode="External"/><Relationship Id="rId1460" Type="http://schemas.openxmlformats.org/officeDocument/2006/relationships/hyperlink" Target="http://goteborg.se/wps/portal?uri=gbglnk:201631984111760.201637144456423" TargetMode="External"/><Relationship Id="rId1558" Type="http://schemas.openxmlformats.org/officeDocument/2006/relationships/hyperlink" Target="http://goteborg.se/wps/portal?uri=gbglnk:20163199459964.201637143827194" TargetMode="External"/><Relationship Id="rId1765" Type="http://schemas.openxmlformats.org/officeDocument/2006/relationships/hyperlink" Target="http://goteborg.se/wps/portal?uri=gbglnk:2016117103918838" TargetMode="External"/><Relationship Id="rId2304" Type="http://schemas.openxmlformats.org/officeDocument/2006/relationships/hyperlink" Target="http://goteborg.se/wps/portal?uri=gbglnk:gbg.page.2014-11-21164125" TargetMode="External"/><Relationship Id="rId2511" Type="http://schemas.openxmlformats.org/officeDocument/2006/relationships/hyperlink" Target="http://goteborg.se/wps/portal?uri=gbglnk:gbg.page.f56557d2-dc3c-49bb-9d91-712e04a2c32d" TargetMode="External"/><Relationship Id="rId2609" Type="http://schemas.openxmlformats.org/officeDocument/2006/relationships/hyperlink" Target="http://goteborg.se/wps/portal?uri=gbglnk:gbg.page.0736740f-7f80-449b-8afc-1e1754ab2da6" TargetMode="External"/><Relationship Id="rId57" Type="http://schemas.openxmlformats.org/officeDocument/2006/relationships/hyperlink" Target="http://goteborg.se/wps/portal?uri=gbglnk:201696151737437" TargetMode="External"/><Relationship Id="rId1113" Type="http://schemas.openxmlformats.org/officeDocument/2006/relationships/hyperlink" Target="http://goteborg.se/wps/portal?uri=gbglnk:2016320201438453.201637135958846" TargetMode="External"/><Relationship Id="rId1320" Type="http://schemas.openxmlformats.org/officeDocument/2006/relationships/hyperlink" Target="http://goteborg.se/wps/portal?uri=gbglnk:2016328103241983" TargetMode="External"/><Relationship Id="rId1418" Type="http://schemas.openxmlformats.org/officeDocument/2006/relationships/hyperlink" Target="http://goteborg.se/wps/portal?uri=gbglnk:20163198388664.201637143246875" TargetMode="External"/><Relationship Id="rId1972" Type="http://schemas.openxmlformats.org/officeDocument/2006/relationships/hyperlink" Target="http://goteborg.se/wps/portal?uri=gbglnk:goteborgsforslaget" TargetMode="External"/><Relationship Id="rId2816" Type="http://schemas.openxmlformats.org/officeDocument/2006/relationships/hyperlink" Target="http://goteborg.se/wps/portal?uri=gbglnk:gbg.page.aafa26da-dbbf-4f36-b591-c3d5abf887ed" TargetMode="External"/><Relationship Id="rId1625" Type="http://schemas.openxmlformats.org/officeDocument/2006/relationships/hyperlink" Target="http://goteborg.se/wps/portal?uri=gbglnk:201631991438532.20163714431023" TargetMode="External"/><Relationship Id="rId1832" Type="http://schemas.openxmlformats.org/officeDocument/2006/relationships/hyperlink" Target="http://goteborg.se/wps/portal?uri=gbglnk:gbg.page.d72668a7-03b0-4433-9c3c-bfbe31541234" TargetMode="External"/><Relationship Id="rId2094" Type="http://schemas.openxmlformats.org/officeDocument/2006/relationships/hyperlink" Target="http://goteborg.se/wps/portal?uri=gbglnk:20140625-160910" TargetMode="External"/><Relationship Id="rId273" Type="http://schemas.openxmlformats.org/officeDocument/2006/relationships/hyperlink" Target="http://goteborg.se/wps/portal?uri=gbglnk:20151012145512917" TargetMode="External"/><Relationship Id="rId480" Type="http://schemas.openxmlformats.org/officeDocument/2006/relationships/hyperlink" Target="http://goteborg.se/wps/portal?uri=gbglnk:gbg.page.8cd18534-aa84-4700-94a4-0dbbd0f66222" TargetMode="External"/><Relationship Id="rId2161" Type="http://schemas.openxmlformats.org/officeDocument/2006/relationships/hyperlink" Target="http://goteborg.se/wps/portal?uri=gbglnk:gbg.page.cca42634-7b1e-445b-9ce7-a49ca81b4f37" TargetMode="External"/><Relationship Id="rId2399" Type="http://schemas.openxmlformats.org/officeDocument/2006/relationships/hyperlink" Target="http://goteborg.se/wps/portal?uri=gbglnk:gbg.page.cbc27bfd-fd87-48cd-8550-6519fc0a7ce2" TargetMode="External"/><Relationship Id="rId3005" Type="http://schemas.openxmlformats.org/officeDocument/2006/relationships/hyperlink" Target="http://goteborg.se/wps/portal?uri=gbglnk:20150116-111010" TargetMode="External"/><Relationship Id="rId133" Type="http://schemas.openxmlformats.org/officeDocument/2006/relationships/hyperlink" Target="http://goteborg.se/wps/portal?uri=gbglnk:2016888435567" TargetMode="External"/><Relationship Id="rId340" Type="http://schemas.openxmlformats.org/officeDocument/2006/relationships/hyperlink" Target="http://goteborg.se/wps/portal?uri=gbglnk:gbg.page.66bd4a1c-94e5-4080-bf65-770b83ef454f" TargetMode="External"/><Relationship Id="rId578" Type="http://schemas.openxmlformats.org/officeDocument/2006/relationships/hyperlink" Target="http://goteborg.se/wps/portal?uri=gbglnk:2016413145120475" TargetMode="External"/><Relationship Id="rId785" Type="http://schemas.openxmlformats.org/officeDocument/2006/relationships/hyperlink" Target="http://goteborg.se/wps/portal?uri=gbglnk:2016119102616409" TargetMode="External"/><Relationship Id="rId992" Type="http://schemas.openxmlformats.org/officeDocument/2006/relationships/hyperlink" Target="http://goteborg.se/wps/portal?uri=gbglnk:20120709-101800" TargetMode="External"/><Relationship Id="rId2021" Type="http://schemas.openxmlformats.org/officeDocument/2006/relationships/hyperlink" Target="http://goteborg.se/wps/portal?uri=gbglnk:gbg.page.91ced68a-641e-4bee-965b-8a9dd446d8ec" TargetMode="External"/><Relationship Id="rId2259" Type="http://schemas.openxmlformats.org/officeDocument/2006/relationships/hyperlink" Target="http://goteborg.se/wps/portal?uri=gbglnk:gbg.page.44df8f71-a0e5-4b2d-854e-940c62355407" TargetMode="External"/><Relationship Id="rId2466" Type="http://schemas.openxmlformats.org/officeDocument/2006/relationships/hyperlink" Target="http://goteborg.se/wps/portal?uri=gbglnk:201618112625770" TargetMode="External"/><Relationship Id="rId2673" Type="http://schemas.openxmlformats.org/officeDocument/2006/relationships/hyperlink" Target="http://goteborg.se/wps/portal?uri=gbglnk:2016119142039165" TargetMode="External"/><Relationship Id="rId2880" Type="http://schemas.openxmlformats.org/officeDocument/2006/relationships/hyperlink" Target="http://goteborg.se/wps/portal?uri=gbglnk:gbg.page.ef7c4d9a-d1c3-4428-aca3-0278669aee32" TargetMode="External"/><Relationship Id="rId200" Type="http://schemas.openxmlformats.org/officeDocument/2006/relationships/hyperlink" Target="http://goteborg.se/wps/portal?uri=gbglnk:gbg.page.49bb64de-8b8a-4b1b-a4b9-824a0c176cc5" TargetMode="External"/><Relationship Id="rId438" Type="http://schemas.openxmlformats.org/officeDocument/2006/relationships/hyperlink" Target="http://goteborg.se/wps/portal?uri=gbglnk:gbg.page.8f8cf95c-82d5-4601-bfbf-824f703019a6" TargetMode="External"/><Relationship Id="rId645" Type="http://schemas.openxmlformats.org/officeDocument/2006/relationships/hyperlink" Target="http://goteborg.se/wps/portal?uri=gbglnk:20120823101601" TargetMode="External"/><Relationship Id="rId852" Type="http://schemas.openxmlformats.org/officeDocument/2006/relationships/hyperlink" Target="http://goteborg.se/wps/portal?uri=gbglnk:201601415282638" TargetMode="External"/><Relationship Id="rId1068" Type="http://schemas.openxmlformats.org/officeDocument/2006/relationships/hyperlink" Target="http://goteborg.se/wps/portal?uri=gbglnk:201651510534319" TargetMode="External"/><Relationship Id="rId1275" Type="http://schemas.openxmlformats.org/officeDocument/2006/relationships/hyperlink" Target="http://goteborg.se/wps/portal?uri=gbglnk:2016326152835989" TargetMode="External"/><Relationship Id="rId1482" Type="http://schemas.openxmlformats.org/officeDocument/2006/relationships/hyperlink" Target="http://goteborg.se/wps/portal?uri=gbglnk:201631984423284.20163714291726" TargetMode="External"/><Relationship Id="rId2119" Type="http://schemas.openxmlformats.org/officeDocument/2006/relationships/hyperlink" Target="http://goteborg.se/wps/portal?uri=gbglnk:gbg.page.e0c795ed-a0cf-480f-8324-2c2b7ba36dbc" TargetMode="External"/><Relationship Id="rId2326" Type="http://schemas.openxmlformats.org/officeDocument/2006/relationships/hyperlink" Target="http://goteborg.se/wps/portal?uri=gbglnk:gbg.page.20150206152739" TargetMode="External"/><Relationship Id="rId2533" Type="http://schemas.openxmlformats.org/officeDocument/2006/relationships/hyperlink" Target="http://goteborg.se/wps/portal?uri=gbglnk:gbg.page.b41463b4-e5ac-4921-b02d-ba8d2dec3e30" TargetMode="External"/><Relationship Id="rId2740" Type="http://schemas.openxmlformats.org/officeDocument/2006/relationships/hyperlink" Target="http://goteborg.se/wps/portal?uri=gbglnk:gbg.page.9bf7fdbb-4b97-4001-9772-cbfc7b001b89" TargetMode="External"/><Relationship Id="rId2978" Type="http://schemas.openxmlformats.org/officeDocument/2006/relationships/hyperlink" Target="http://goteborg.se/wps/portal?uri=gbglnk:gbg.page.2013-01-08-194040" TargetMode="External"/><Relationship Id="rId505" Type="http://schemas.openxmlformats.org/officeDocument/2006/relationships/hyperlink" Target="http://goteborg.se/wps/portal?uri=gbglnk:gbg.page.12bbf308-da30-44b3-b403-46a3ebd0285e" TargetMode="External"/><Relationship Id="rId712" Type="http://schemas.openxmlformats.org/officeDocument/2006/relationships/hyperlink" Target="http://goteborg.se/wps/portal?uri=gbglnk:gbg.page.6864354f-79e8-42e6-bfbd-d867cf055c0d" TargetMode="External"/><Relationship Id="rId1135" Type="http://schemas.openxmlformats.org/officeDocument/2006/relationships/hyperlink" Target="http://goteborg.se/wps/portal?uri=gbglnk:20161039184432" TargetMode="External"/><Relationship Id="rId1342" Type="http://schemas.openxmlformats.org/officeDocument/2006/relationships/hyperlink" Target="http://goteborg.se/wps/portal?uri=gbglnk:2016327214858551" TargetMode="External"/><Relationship Id="rId1787" Type="http://schemas.openxmlformats.org/officeDocument/2006/relationships/hyperlink" Target="http://goteborg.se/wps/portal?uri=gbglnk:20161595333726" TargetMode="External"/><Relationship Id="rId1994" Type="http://schemas.openxmlformats.org/officeDocument/2006/relationships/hyperlink" Target="http://goteborg.se/wps/portal?uri=gbglnk:2014-08-19-154950" TargetMode="External"/><Relationship Id="rId2838" Type="http://schemas.openxmlformats.org/officeDocument/2006/relationships/hyperlink" Target="http://goteborg.se/wps/portal?uri=gbglnk:gbg.page.b11c2fe6-10da-4260-ae35-b6b07d997a61" TargetMode="External"/><Relationship Id="rId79" Type="http://schemas.openxmlformats.org/officeDocument/2006/relationships/hyperlink" Target="http://goteborg.se/wps/portal?uri=gbglnk:gbg.page.9b296cb4-9a4c-4d74-82da-b823fe6f0b42" TargetMode="External"/><Relationship Id="rId1202" Type="http://schemas.openxmlformats.org/officeDocument/2006/relationships/hyperlink" Target="http://goteborg.se/wps/portal?uri=gbglnk:2016320201815673.201637135452959" TargetMode="External"/><Relationship Id="rId1647" Type="http://schemas.openxmlformats.org/officeDocument/2006/relationships/hyperlink" Target="http://goteborg.se/wps/portal?uri=gbglnk:201631991438532.201637152730149" TargetMode="External"/><Relationship Id="rId1854" Type="http://schemas.openxmlformats.org/officeDocument/2006/relationships/hyperlink" Target="http://goteborg.se/wps/portal?uri=gbglnk:20141124-1442" TargetMode="External"/><Relationship Id="rId2600" Type="http://schemas.openxmlformats.org/officeDocument/2006/relationships/hyperlink" Target="http://goteborg.se/wps/portal?uri=gbglnk:20141027-155312" TargetMode="External"/><Relationship Id="rId2905" Type="http://schemas.openxmlformats.org/officeDocument/2006/relationships/hyperlink" Target="http://goteborg.se/wps/portal?uri=gbglnk:20131016-082831" TargetMode="External"/><Relationship Id="rId1507" Type="http://schemas.openxmlformats.org/officeDocument/2006/relationships/hyperlink" Target="http://goteborg.se/wps/portal?uri=gbglnk:201631984423284.20163715298836" TargetMode="External"/><Relationship Id="rId1714" Type="http://schemas.openxmlformats.org/officeDocument/2006/relationships/hyperlink" Target="http://goteborg.se/wps/portal?uri=gbglnk:201631991851692" TargetMode="External"/><Relationship Id="rId295" Type="http://schemas.openxmlformats.org/officeDocument/2006/relationships/hyperlink" Target="http://goteborg.se/wps/portal?uri=gbglnk:gbg.page.d8abcd39-a88f-4b1a-ab43-af0b7fc90349" TargetMode="External"/><Relationship Id="rId1921" Type="http://schemas.openxmlformats.org/officeDocument/2006/relationships/hyperlink" Target="http://goteborg.se/wps/portal?uri=gbglnk:20150326-1233" TargetMode="External"/><Relationship Id="rId2183" Type="http://schemas.openxmlformats.org/officeDocument/2006/relationships/hyperlink" Target="http://goteborg.se/wps/portal?uri=gbglnk:gbg.page.b8803d40-444f-415b-8b9a-b0fcd7f0ba85" TargetMode="External"/><Relationship Id="rId2390" Type="http://schemas.openxmlformats.org/officeDocument/2006/relationships/hyperlink" Target="http://goteborg.se/wps/portal?uri=gbglnk:gbg.page.b56e31d1-b428-40e4-8b16-95808b581b6e" TargetMode="External"/><Relationship Id="rId2488" Type="http://schemas.openxmlformats.org/officeDocument/2006/relationships/hyperlink" Target="http://goteborg.se/wps/portal?uri=gbglnk:gbg.page.66807090-b963-44ed-b456-0281f2ef1518" TargetMode="External"/><Relationship Id="rId3027" Type="http://schemas.openxmlformats.org/officeDocument/2006/relationships/hyperlink" Target="http://goteborg.se/wps/portal?uri=gbglnk:20130912-101105" TargetMode="External"/><Relationship Id="rId155" Type="http://schemas.openxmlformats.org/officeDocument/2006/relationships/hyperlink" Target="http://goteborg.se/wps/portal?uri=gbglnk:gbg.page.1fbdcd1f-2cd3-4a62-bfd0-c7604e6ba304" TargetMode="External"/><Relationship Id="rId362" Type="http://schemas.openxmlformats.org/officeDocument/2006/relationships/hyperlink" Target="http://goteborg.se/wps/portal?uri=gbglnk:201592815545339" TargetMode="External"/><Relationship Id="rId1297" Type="http://schemas.openxmlformats.org/officeDocument/2006/relationships/hyperlink" Target="http://goteborg.se/wps/portal?uri=gbglnk:20163289576141" TargetMode="External"/><Relationship Id="rId2043" Type="http://schemas.openxmlformats.org/officeDocument/2006/relationships/hyperlink" Target="http://goteborg.se/wps/portal?uri=gbglnk:20120626-121600" TargetMode="External"/><Relationship Id="rId2250" Type="http://schemas.openxmlformats.org/officeDocument/2006/relationships/hyperlink" Target="http://goteborg.se/wps/portal?uri=gbglnk:201632282431156" TargetMode="External"/><Relationship Id="rId2695" Type="http://schemas.openxmlformats.org/officeDocument/2006/relationships/hyperlink" Target="http://goteborg.se/wps/portal?uri=gbglnk:2016214165255900" TargetMode="External"/><Relationship Id="rId222" Type="http://schemas.openxmlformats.org/officeDocument/2006/relationships/hyperlink" Target="http://goteborg.se/wps/portal?uri=gbglnk:gbg.page.6a2c49a6-f036-4f22-8c92-71a97ec9da92" TargetMode="External"/><Relationship Id="rId667" Type="http://schemas.openxmlformats.org/officeDocument/2006/relationships/hyperlink" Target="http://goteborg.se/wps/portal?uri=gbglnk:20130523135001" TargetMode="External"/><Relationship Id="rId874" Type="http://schemas.openxmlformats.org/officeDocument/2006/relationships/hyperlink" Target="http://goteborg.se/wps/portal?uri=gbglnk:gbg.page.1abb3604-44c4-4e60-b1b1-807310248194" TargetMode="External"/><Relationship Id="rId2110" Type="http://schemas.openxmlformats.org/officeDocument/2006/relationships/hyperlink" Target="http://goteborg.se/wps/portal?uri=gbglnk:20120914-142800" TargetMode="External"/><Relationship Id="rId2348" Type="http://schemas.openxmlformats.org/officeDocument/2006/relationships/hyperlink" Target="http://goteborg.se/wps/portal?uri=gbglnk:gbg.page.27b059a1-4753-47e7-adb9-7b4dee2c5b81" TargetMode="External"/><Relationship Id="rId2555" Type="http://schemas.openxmlformats.org/officeDocument/2006/relationships/hyperlink" Target="http://goteborg.se/wps/portal?uri=gbglnk:gbg.page.8fc05346-a308-436c-93bf-bd6686c69557" TargetMode="External"/><Relationship Id="rId2762" Type="http://schemas.openxmlformats.org/officeDocument/2006/relationships/hyperlink" Target="http://goteborg.se/wps/portal?uri=gbglnk:gbg.page.09f5d74d-bced-4b85-b71f-98d2409dc07b" TargetMode="External"/><Relationship Id="rId527" Type="http://schemas.openxmlformats.org/officeDocument/2006/relationships/hyperlink" Target="http://goteborg.se/wps/portal?uri=gbglnk:gbg.page.7dbe058c-b96c-4e45-b834-bed048d231c6" TargetMode="External"/><Relationship Id="rId734" Type="http://schemas.openxmlformats.org/officeDocument/2006/relationships/hyperlink" Target="http://goteborg.se/wps/portal?uri=gbglnk:gbg.page.201209251141" TargetMode="External"/><Relationship Id="rId941" Type="http://schemas.openxmlformats.org/officeDocument/2006/relationships/hyperlink" Target="http://goteborg.se/wps/portal?uri=gbglnk:gbg.page.b1f06c5f-9e16-47ad-b258-d4b9f49d6bf3" TargetMode="External"/><Relationship Id="rId1157" Type="http://schemas.openxmlformats.org/officeDocument/2006/relationships/hyperlink" Target="http://goteborg.se/wps/portal?uri=gbglnk:2016112916212261" TargetMode="External"/><Relationship Id="rId1364" Type="http://schemas.openxmlformats.org/officeDocument/2006/relationships/hyperlink" Target="http://goteborg.se/wps/portal?uri=gbglnk:2016931134157274" TargetMode="External"/><Relationship Id="rId1571" Type="http://schemas.openxmlformats.org/officeDocument/2006/relationships/hyperlink" Target="http://goteborg.se/wps/portal?uri=gbglnk:20163199459964.201637151937810" TargetMode="External"/><Relationship Id="rId2208" Type="http://schemas.openxmlformats.org/officeDocument/2006/relationships/hyperlink" Target="http://goteborg.se/wps/portal?uri=gbglnk:20141119-131451" TargetMode="External"/><Relationship Id="rId2415" Type="http://schemas.openxmlformats.org/officeDocument/2006/relationships/hyperlink" Target="http://goteborg.se/wps/portal?uri=gbglnk:20130904-1551" TargetMode="External"/><Relationship Id="rId2622" Type="http://schemas.openxmlformats.org/officeDocument/2006/relationships/hyperlink" Target="http://goteborg.se/wps/portal?uri=gbglnk:gbg.page.39382d50-8400-49a4-b147-e24ce2e1198a" TargetMode="External"/><Relationship Id="rId70" Type="http://schemas.openxmlformats.org/officeDocument/2006/relationships/hyperlink" Target="http://goteborg.se/wps/portal?uri=gbglnk:201649124727193" TargetMode="External"/><Relationship Id="rId801" Type="http://schemas.openxmlformats.org/officeDocument/2006/relationships/hyperlink" Target="http://goteborg.se/wps/portal?uri=gbglnk:gbg.page.0147c506-1e85-4375-8573-f45ea2f6b710" TargetMode="External"/><Relationship Id="rId1017" Type="http://schemas.openxmlformats.org/officeDocument/2006/relationships/hyperlink" Target="http://goteborg.se/wps/portal?uri=gbglnk:20150323-162632" TargetMode="External"/><Relationship Id="rId1224" Type="http://schemas.openxmlformats.org/officeDocument/2006/relationships/hyperlink" Target="http://goteborg.se/wps/portal?uri=gbglnk:2016320201847992.20163714121735" TargetMode="External"/><Relationship Id="rId1431" Type="http://schemas.openxmlformats.org/officeDocument/2006/relationships/hyperlink" Target="http://goteborg.se/wps/portal?uri=gbglnk:20163198388664.201637145533308" TargetMode="External"/><Relationship Id="rId1669" Type="http://schemas.openxmlformats.org/officeDocument/2006/relationships/hyperlink" Target="http://goteborg.se/wps/portal?uri=gbglnk:201631991559355.201637151759171" TargetMode="External"/><Relationship Id="rId1876" Type="http://schemas.openxmlformats.org/officeDocument/2006/relationships/hyperlink" Target="http://goteborg.se/wps/portal?uri=gbglnk:20141124-130025" TargetMode="External"/><Relationship Id="rId2927" Type="http://schemas.openxmlformats.org/officeDocument/2006/relationships/hyperlink" Target="http://goteborg.se/wps/portal?uri=gbglnk:gbg.page.4d1b6064-21c7-47e6-81c8-d125f4fee8e7" TargetMode="External"/><Relationship Id="rId1529" Type="http://schemas.openxmlformats.org/officeDocument/2006/relationships/hyperlink" Target="http://goteborg.se/wps/portal?uri=gbglnk:2016419142810627" TargetMode="External"/><Relationship Id="rId1736" Type="http://schemas.openxmlformats.org/officeDocument/2006/relationships/hyperlink" Target="http://goteborg.se/wps/portal?uri=gbglnk:201631991851692.201637151937810" TargetMode="External"/><Relationship Id="rId1943" Type="http://schemas.openxmlformats.org/officeDocument/2006/relationships/hyperlink" Target="http://goteborg.se/wps/portal?uri=gbglnk:20130417-1416" TargetMode="External"/><Relationship Id="rId28" Type="http://schemas.openxmlformats.org/officeDocument/2006/relationships/hyperlink" Target="http://goteborg.se/wps/portal?uri=gbglnk:gbg.page.b42805c1-813c-4548-8826-e4ea5b71ac87" TargetMode="External"/><Relationship Id="rId1803" Type="http://schemas.openxmlformats.org/officeDocument/2006/relationships/hyperlink" Target="http://goteborg.se/wps/portal?uri=gbglnk:gbg.page.0e494a2c-23c5-4f87-8aa1-81b9999273c8" TargetMode="External"/><Relationship Id="rId177" Type="http://schemas.openxmlformats.org/officeDocument/2006/relationships/hyperlink" Target="http://goteborg.se/wps/portal?uri=gbglnk:gbg.page.5f672d52-48b3-47c9-86e5-75607a768436" TargetMode="External"/><Relationship Id="rId384" Type="http://schemas.openxmlformats.org/officeDocument/2006/relationships/hyperlink" Target="http://goteborg.se/wps/portal?uri=gbglnk:20130131-1415" TargetMode="External"/><Relationship Id="rId591" Type="http://schemas.openxmlformats.org/officeDocument/2006/relationships/hyperlink" Target="http://goteborg.se/wps/portal?uri=gbglnk:gbg.page.26377837-d1d3-406b-84e1-ef4b0732a4f9" TargetMode="External"/><Relationship Id="rId2065" Type="http://schemas.openxmlformats.org/officeDocument/2006/relationships/hyperlink" Target="http://goteborg.se/wps/portal?uri=gbglnk:20150212-170219" TargetMode="External"/><Relationship Id="rId2272" Type="http://schemas.openxmlformats.org/officeDocument/2006/relationships/hyperlink" Target="http://goteborg.se/wps/portal?uri=gbglnk:gbg.page.826b9e85-ed38-4f1e-a670-9dfecfffdd2d" TargetMode="External"/><Relationship Id="rId244" Type="http://schemas.openxmlformats.org/officeDocument/2006/relationships/hyperlink" Target="http://goteborg.se/wps/portal?uri=gbglnk:2016051453559" TargetMode="External"/><Relationship Id="rId689" Type="http://schemas.openxmlformats.org/officeDocument/2006/relationships/hyperlink" Target="http://goteborg.se/wps/portal?uri=gbglnk:201581142745563" TargetMode="External"/><Relationship Id="rId896" Type="http://schemas.openxmlformats.org/officeDocument/2006/relationships/hyperlink" Target="http://goteborg.se/wps/portal?uri=gbglnk:gbg.page.46ab7229-f955-444b-a80b-b3ba544e835b" TargetMode="External"/><Relationship Id="rId1081" Type="http://schemas.openxmlformats.org/officeDocument/2006/relationships/hyperlink" Target="http://goteborg.se/wps/portal?uri=gbglnk:2016320201231680.20163714023883" TargetMode="External"/><Relationship Id="rId2577" Type="http://schemas.openxmlformats.org/officeDocument/2006/relationships/hyperlink" Target="http://goteborg.se/wps/portal?uri=gbglnk:gbg.page.5f0c9609-b329-4056-9bbc-2f6ae9ca3a3d" TargetMode="External"/><Relationship Id="rId2784" Type="http://schemas.openxmlformats.org/officeDocument/2006/relationships/hyperlink" Target="http://goteborg.se/wps/portal?uri=gbglnk:gbg.page.41a513dc-466f-457b-937c-bcdbaa4518ac" TargetMode="External"/><Relationship Id="rId451" Type="http://schemas.openxmlformats.org/officeDocument/2006/relationships/hyperlink" Target="http://goteborg.se/wps/portal?uri=gbglnk:gbg.page.ba05e5bd-3b49-4a13-a949-3fc87842665c" TargetMode="External"/><Relationship Id="rId549" Type="http://schemas.openxmlformats.org/officeDocument/2006/relationships/hyperlink" Target="http://goteborg.se/wps/portal?uri=gbglnk:gbg.page.fc2c454e-09a0-47c9-919c-1944ea38077e" TargetMode="External"/><Relationship Id="rId756" Type="http://schemas.openxmlformats.org/officeDocument/2006/relationships/hyperlink" Target="http://goteborg.se/wps/portal?uri=gbglnk:gbg.page.9e45336d-a23b-46f5-92e6-e556814192c0" TargetMode="External"/><Relationship Id="rId1179" Type="http://schemas.openxmlformats.org/officeDocument/2006/relationships/hyperlink" Target="http://goteborg.se/wps/portal?uri=gbglnk:201632615830994" TargetMode="External"/><Relationship Id="rId1386" Type="http://schemas.openxmlformats.org/officeDocument/2006/relationships/hyperlink" Target="http://goteborg.se/wps/portal?uri=gbglnk:201632810156416" TargetMode="External"/><Relationship Id="rId1593" Type="http://schemas.openxmlformats.org/officeDocument/2006/relationships/hyperlink" Target="http://goteborg.se/wps/portal?uri=gbglnk:2016321163358725" TargetMode="External"/><Relationship Id="rId2132" Type="http://schemas.openxmlformats.org/officeDocument/2006/relationships/hyperlink" Target="http://goteborg.se/wps/portal?uri=gbglnk:gbg.page.b3da981c-f88c-41a9-a8d9-41e50e2e4aad" TargetMode="External"/><Relationship Id="rId2437" Type="http://schemas.openxmlformats.org/officeDocument/2006/relationships/hyperlink" Target="http://goteborg.se/wps/portal?uri=gbglnk:gbg.page.130ee445-8b9e-492a-8f2f-4dc2152d7db8" TargetMode="External"/><Relationship Id="rId2991" Type="http://schemas.openxmlformats.org/officeDocument/2006/relationships/hyperlink" Target="http://goteborg.se/wps/portal?uri=gbglnk:20140429-125801" TargetMode="External"/><Relationship Id="rId104" Type="http://schemas.openxmlformats.org/officeDocument/2006/relationships/hyperlink" Target="http://goteborg.se/wps/portal?uri=gbglnk:20120831134302" TargetMode="External"/><Relationship Id="rId311" Type="http://schemas.openxmlformats.org/officeDocument/2006/relationships/hyperlink" Target="http://goteborg.se/wps/portal?uri=gbglnk:201642015543252" TargetMode="External"/><Relationship Id="rId409" Type="http://schemas.openxmlformats.org/officeDocument/2006/relationships/hyperlink" Target="http://goteborg.se/wps/portal?uri=gbglnk:gbg.page.33b49581-7699-437c-b01e-868c7dd44dd8" TargetMode="External"/><Relationship Id="rId963" Type="http://schemas.openxmlformats.org/officeDocument/2006/relationships/hyperlink" Target="http://goteborg.se/wps/portal?uri=gbglnk:gbg.page.f98f86e2-da98-46bf-8717-fbbdbe854fca" TargetMode="External"/><Relationship Id="rId1039" Type="http://schemas.openxmlformats.org/officeDocument/2006/relationships/hyperlink" Target="http://goteborg.se/wps/portal?uri=gbglnk:20120829-133301" TargetMode="External"/><Relationship Id="rId1246" Type="http://schemas.openxmlformats.org/officeDocument/2006/relationships/hyperlink" Target="http://goteborg.se/wps/portal?uri=gbglnk:2016326144833209" TargetMode="External"/><Relationship Id="rId1898" Type="http://schemas.openxmlformats.org/officeDocument/2006/relationships/hyperlink" Target="http://goteborg.se/wps/portal?uri=gbglnk:2015913141611634" TargetMode="External"/><Relationship Id="rId2644" Type="http://schemas.openxmlformats.org/officeDocument/2006/relationships/hyperlink" Target="http://goteborg.se/wps/portal?uri=gbglnk:gbg.page.0e2efb72-0c7b-459f-9492-28e4cd8f85a5" TargetMode="External"/><Relationship Id="rId2851" Type="http://schemas.openxmlformats.org/officeDocument/2006/relationships/hyperlink" Target="http://goteborg.se/wps/portal?uri=gbglnk:gbg.page.f2965a53-7f9b-4c78-88cd-bc1f0282e525" TargetMode="External"/><Relationship Id="rId2949" Type="http://schemas.openxmlformats.org/officeDocument/2006/relationships/hyperlink" Target="http://goteborg.se/wps/portal?uri=gbglnk:20120827-1302" TargetMode="External"/><Relationship Id="rId92" Type="http://schemas.openxmlformats.org/officeDocument/2006/relationships/hyperlink" Target="http://goteborg.se/wps/portal?uri=gbglnk:20120829132901" TargetMode="External"/><Relationship Id="rId616" Type="http://schemas.openxmlformats.org/officeDocument/2006/relationships/hyperlink" Target="http://goteborg.se/wps/portal?uri=gbglnk:gbg.page.8cd5fcc7-e4e5-47e5-8505-1c7d5384fd85" TargetMode="External"/><Relationship Id="rId823" Type="http://schemas.openxmlformats.org/officeDocument/2006/relationships/hyperlink" Target="http://goteborg.se/wps/portal?uri=gbglnk:20120705130310" TargetMode="External"/><Relationship Id="rId1453" Type="http://schemas.openxmlformats.org/officeDocument/2006/relationships/hyperlink" Target="http://goteborg.se/wps/portal?uri=gbglnk:201631984111760.20163714328270" TargetMode="External"/><Relationship Id="rId1660" Type="http://schemas.openxmlformats.org/officeDocument/2006/relationships/hyperlink" Target="http://goteborg.se/wps/portal?uri=gbglnk:201631991559355.20163714379265" TargetMode="External"/><Relationship Id="rId1758" Type="http://schemas.openxmlformats.org/officeDocument/2006/relationships/hyperlink" Target="http://goteborg.se/wps/portal?uri=gbglnk:2016117103738394" TargetMode="External"/><Relationship Id="rId2504" Type="http://schemas.openxmlformats.org/officeDocument/2006/relationships/hyperlink" Target="http://goteborg.se/wps/portal?uri=gbglnk:gbg.page.87081047-a271-41a4-9eb0-3bc7db6a8837" TargetMode="External"/><Relationship Id="rId2711" Type="http://schemas.openxmlformats.org/officeDocument/2006/relationships/hyperlink" Target="http://goteborg.se/wps/portal?uri=gbglnk:gbg.page.f2ff70a0-ec5a-4dfe-b439-9ba17a7a160f" TargetMode="External"/><Relationship Id="rId2809" Type="http://schemas.openxmlformats.org/officeDocument/2006/relationships/hyperlink" Target="http://goteborg.se/wps/portal?uri=gbglnk:20161299351923" TargetMode="External"/><Relationship Id="rId1106" Type="http://schemas.openxmlformats.org/officeDocument/2006/relationships/hyperlink" Target="http://goteborg.se/wps/portal?uri=gbglnk:2016321103513303" TargetMode="External"/><Relationship Id="rId1313" Type="http://schemas.openxmlformats.org/officeDocument/2006/relationships/hyperlink" Target="http://goteborg.se/wps/portal?uri=gbglnk:2016328111236283" TargetMode="External"/><Relationship Id="rId1520" Type="http://schemas.openxmlformats.org/officeDocument/2006/relationships/hyperlink" Target="http://goteborg.se/wps/portal?uri=gbglnk:2016319155715565" TargetMode="External"/><Relationship Id="rId1965" Type="http://schemas.openxmlformats.org/officeDocument/2006/relationships/hyperlink" Target="http://goteborg.se/wps/portal?uri=gbglnk:20131022-1538" TargetMode="External"/><Relationship Id="rId1618" Type="http://schemas.openxmlformats.org/officeDocument/2006/relationships/hyperlink" Target="http://goteborg.se/wps/portal?uri=gbglnk:201631991438532.20163714328270" TargetMode="External"/><Relationship Id="rId1825" Type="http://schemas.openxmlformats.org/officeDocument/2006/relationships/hyperlink" Target="http://goteborg.se/wps/portal?uri=gbglnk:20130520-1654" TargetMode="External"/><Relationship Id="rId3040" Type="http://schemas.openxmlformats.org/officeDocument/2006/relationships/hyperlink" Target="http://goteborg.se/wps/portal?uri=gbglnk:20141027-153735" TargetMode="External"/><Relationship Id="rId199" Type="http://schemas.openxmlformats.org/officeDocument/2006/relationships/hyperlink" Target="http://goteborg.se/wps/portal?uri=gbglnk:gbg.page.e40ba501-167b-475c-acf6-1fc8ddd29820" TargetMode="External"/><Relationship Id="rId2087" Type="http://schemas.openxmlformats.org/officeDocument/2006/relationships/hyperlink" Target="http://goteborg.se/wps/portal?uri=gbglnk:20120701-1556" TargetMode="External"/><Relationship Id="rId2294" Type="http://schemas.openxmlformats.org/officeDocument/2006/relationships/hyperlink" Target="http://goteborg.se/wps/portal?uri=gbglnk:gbg.page.6f6b65c1-f01f-412c-80fb-6fb1437a5047" TargetMode="External"/><Relationship Id="rId266" Type="http://schemas.openxmlformats.org/officeDocument/2006/relationships/hyperlink" Target="http://goteborg.se/wps/portal?uri=gbglnk:gbg.page.1782ad04-0018-4b57-9dc7-b6d0eaecbfbb" TargetMode="External"/><Relationship Id="rId473" Type="http://schemas.openxmlformats.org/officeDocument/2006/relationships/hyperlink" Target="http://goteborg.se/wps/portal?uri=gbglnk:gbg.page.917b3675-1398-4638-9668-7d75be588a4b" TargetMode="External"/><Relationship Id="rId680" Type="http://schemas.openxmlformats.org/officeDocument/2006/relationships/hyperlink" Target="http://goteborg.se/wps/portal?uri=gbglnk:gbg.page.134ce5c0-f7d7-432d-ae7c-6ccfcfe895dd" TargetMode="External"/><Relationship Id="rId2154" Type="http://schemas.openxmlformats.org/officeDocument/2006/relationships/hyperlink" Target="http://goteborg.se/wps/portal?uri=gbglnk:20130208-1135" TargetMode="External"/><Relationship Id="rId2361" Type="http://schemas.openxmlformats.org/officeDocument/2006/relationships/hyperlink" Target="http://goteborg.se/wps/portal?uri=gbglnk:gbg.page.78c51e23-c418-4801-a36a-c18649804ae1" TargetMode="External"/><Relationship Id="rId2599" Type="http://schemas.openxmlformats.org/officeDocument/2006/relationships/hyperlink" Target="http://goteborg.se/wps/portal?uri=gbglnk:gbg.page.6a8f1166-999f-4f8d-be64-6244ba363f5d" TargetMode="External"/><Relationship Id="rId126" Type="http://schemas.openxmlformats.org/officeDocument/2006/relationships/hyperlink" Target="http://goteborg.se/wps/portal?uri=gbglnk:gbg.page.5c433009-d363-48f1-bf5f-0fc3ec643d97" TargetMode="External"/><Relationship Id="rId333" Type="http://schemas.openxmlformats.org/officeDocument/2006/relationships/hyperlink" Target="http://goteborg.se/wps/portal?uri=gbglnk:20160816147924" TargetMode="External"/><Relationship Id="rId540" Type="http://schemas.openxmlformats.org/officeDocument/2006/relationships/hyperlink" Target="http://goteborg.se/wps/portal?uri=gbglnk:gbg.page.961a5c9d-4740-4c36-906f-d471ce45493c" TargetMode="External"/><Relationship Id="rId778" Type="http://schemas.openxmlformats.org/officeDocument/2006/relationships/hyperlink" Target="http://goteborg.se/wps/portal?uri=gbglnk:gbg.page.3edfe06b-26b1-4d00-972c-101e6c53e00a" TargetMode="External"/><Relationship Id="rId985" Type="http://schemas.openxmlformats.org/officeDocument/2006/relationships/hyperlink" Target="http://goteborg.se/wps/portal?uri=gbglnk:gbg.page.ce0584dd-6436-43d2-9c9e-e9198d1e22cf" TargetMode="External"/><Relationship Id="rId1170" Type="http://schemas.openxmlformats.org/officeDocument/2006/relationships/hyperlink" Target="http://goteborg.se/wps/portal?uri=gbglnk:2016326142540773" TargetMode="External"/><Relationship Id="rId2014" Type="http://schemas.openxmlformats.org/officeDocument/2006/relationships/hyperlink" Target="http://goteborg.se/wps/portal?uri=gbglnk:gbg.page.2537c2e7-4359-4297-9fd4-8c692f1ab562" TargetMode="External"/><Relationship Id="rId2221" Type="http://schemas.openxmlformats.org/officeDocument/2006/relationships/hyperlink" Target="http://goteborg.se/wps/portal?uri=gbglnk:2016111616055207" TargetMode="External"/><Relationship Id="rId2459" Type="http://schemas.openxmlformats.org/officeDocument/2006/relationships/hyperlink" Target="http://goteborg.se/wps/portal?uri=gbglnk:gbg.page.63ff3c5e-bae1-4895-930b-5ceef50f8131" TargetMode="External"/><Relationship Id="rId2666" Type="http://schemas.openxmlformats.org/officeDocument/2006/relationships/hyperlink" Target="http://goteborg.se/wps/portal?uri=gbglnk:gbg.page.1b674696-e5f2-4892-8926-fb6cab9dbe4b" TargetMode="External"/><Relationship Id="rId2873" Type="http://schemas.openxmlformats.org/officeDocument/2006/relationships/hyperlink" Target="http://goteborg.se/wps/portal?uri=gbglnk:gbg.page.012e595f-05cd-4cb2-b9f6-0e9619aac069" TargetMode="External"/><Relationship Id="rId638" Type="http://schemas.openxmlformats.org/officeDocument/2006/relationships/hyperlink" Target="http://goteborg.se/wps/portal?uri=gbglnk:gbg.page.d93b136a-5c08-4466-a9d9-b9254bc0a28f" TargetMode="External"/><Relationship Id="rId845" Type="http://schemas.openxmlformats.org/officeDocument/2006/relationships/hyperlink" Target="http://goteborg.se/wps/portal?uri=gbglnk:20151027144242438" TargetMode="External"/><Relationship Id="rId1030" Type="http://schemas.openxmlformats.org/officeDocument/2006/relationships/hyperlink" Target="http://goteborg.se/wps/portal?uri=gbglnk:gbg.page.3165e0e9-2588-46a7-8bcf-14d246eebef9" TargetMode="External"/><Relationship Id="rId1268" Type="http://schemas.openxmlformats.org/officeDocument/2006/relationships/hyperlink" Target="http://goteborg.se/wps/portal?uri=gbglnk:2016320202045398.20163713527485" TargetMode="External"/><Relationship Id="rId1475" Type="http://schemas.openxmlformats.org/officeDocument/2006/relationships/hyperlink" Target="http://goteborg.se/wps/portal?uri=gbglnk:2016319152522815" TargetMode="External"/><Relationship Id="rId1682" Type="http://schemas.openxmlformats.org/officeDocument/2006/relationships/hyperlink" Target="http://goteborg.se/wps/portal?uri=gbglnk:201631991720876.20163714291726" TargetMode="External"/><Relationship Id="rId2319" Type="http://schemas.openxmlformats.org/officeDocument/2006/relationships/hyperlink" Target="http://goteborg.se/wps/portal?uri=gbglnk:201301417-1029" TargetMode="External"/><Relationship Id="rId2526" Type="http://schemas.openxmlformats.org/officeDocument/2006/relationships/hyperlink" Target="http://goteborg.se/wps/portal?uri=gbglnk:gbg.page.d7562a50-9f7e-4271-8efc-8690b2712312" TargetMode="External"/><Relationship Id="rId2733" Type="http://schemas.openxmlformats.org/officeDocument/2006/relationships/hyperlink" Target="http://goteborg.se/wps/portal?uri=gbglnk:2016102513493562" TargetMode="External"/><Relationship Id="rId400" Type="http://schemas.openxmlformats.org/officeDocument/2006/relationships/hyperlink" Target="http://goteborg.se/wps/portal?uri=gbglnk:gbg.page.403e4829-ef79-4365-9ad6-d50acde22aa2" TargetMode="External"/><Relationship Id="rId705" Type="http://schemas.openxmlformats.org/officeDocument/2006/relationships/hyperlink" Target="http://goteborg.se/wps/portal?uri=gbglnk:20120911-135012" TargetMode="External"/><Relationship Id="rId1128" Type="http://schemas.openxmlformats.org/officeDocument/2006/relationships/hyperlink" Target="http://goteborg.se/wps/portal?uri=gbglnk:2016320201532213.201637135958846" TargetMode="External"/><Relationship Id="rId1335" Type="http://schemas.openxmlformats.org/officeDocument/2006/relationships/hyperlink" Target="http://goteborg.se/wps/portal?uri=gbglnk:2016327212457496" TargetMode="External"/><Relationship Id="rId1542" Type="http://schemas.openxmlformats.org/officeDocument/2006/relationships/hyperlink" Target="http://goteborg.se/wps/portal?uri=gbglnk:20163198522438.201637152730149" TargetMode="External"/><Relationship Id="rId1987" Type="http://schemas.openxmlformats.org/officeDocument/2006/relationships/hyperlink" Target="http://goteborg.se/wps/portal?uri=gbglnk:2016528111417428" TargetMode="External"/><Relationship Id="rId2940" Type="http://schemas.openxmlformats.org/officeDocument/2006/relationships/hyperlink" Target="http://goteborg.se/wps/portal?uri=gbglnk:20150204-152725" TargetMode="External"/><Relationship Id="rId912" Type="http://schemas.openxmlformats.org/officeDocument/2006/relationships/hyperlink" Target="http://goteborg.se/wps/portal?uri=gbglnk:gbg.page.7edd417d-c1d2-4680-b3e4-4dff416feeec" TargetMode="External"/><Relationship Id="rId1847" Type="http://schemas.openxmlformats.org/officeDocument/2006/relationships/hyperlink" Target="http://goteborg.se/wps/portal?uri=gbglnk:gbg.page.8581fc5b-2921-409c-8e61-d1a792a8e21d" TargetMode="External"/><Relationship Id="rId2800" Type="http://schemas.openxmlformats.org/officeDocument/2006/relationships/hyperlink" Target="http://goteborg.se/wps/portal?uri=gbglnk:gbg.page.a06c12e7-ab03-4329-bbd7-e81a83ee3236" TargetMode="External"/><Relationship Id="rId41" Type="http://schemas.openxmlformats.org/officeDocument/2006/relationships/hyperlink" Target="http://goteborg.se/wps/portal?uri=gbglnk:gbg.page.44675082-91ef-4bde-8396-9eb4acefc971" TargetMode="External"/><Relationship Id="rId1402" Type="http://schemas.openxmlformats.org/officeDocument/2006/relationships/hyperlink" Target="http://goteborg.se/wps/portal?uri=gbglnk:2016320202442536.201637135728974" TargetMode="External"/><Relationship Id="rId1707" Type="http://schemas.openxmlformats.org/officeDocument/2006/relationships/hyperlink" Target="http://goteborg.se/wps/portal?uri=gbglnk:201631991720876.201637152051280" TargetMode="External"/><Relationship Id="rId190" Type="http://schemas.openxmlformats.org/officeDocument/2006/relationships/hyperlink" Target="http://goteborg.se/wps/portal?uri=gbglnk:gbg.page.98030689-a596-4891-ba3e-621581294cd0" TargetMode="External"/><Relationship Id="rId288" Type="http://schemas.openxmlformats.org/officeDocument/2006/relationships/hyperlink" Target="http://goteborg.se/wps/portal?uri=gbglnk:gbg.page.0491d9d5-c9d4-4aa8-9bc4-bc9bb7c9f243" TargetMode="External"/><Relationship Id="rId1914" Type="http://schemas.openxmlformats.org/officeDocument/2006/relationships/hyperlink" Target="http://goteborg.se/wps/portal?uri=gbglnk:20141111-1419" TargetMode="External"/><Relationship Id="rId495" Type="http://schemas.openxmlformats.org/officeDocument/2006/relationships/hyperlink" Target="http://goteborg.se/wps/portal?uri=gbglnk:gbg.page.ab5e3e4b-3ac7-48a8-9440-2458c282d76" TargetMode="External"/><Relationship Id="rId2176" Type="http://schemas.openxmlformats.org/officeDocument/2006/relationships/hyperlink" Target="http://goteborg.se/wps/portal?uri=gbglnk:gbg.page.b4e51b63-53ac-469c-b544-1b8a15777339" TargetMode="External"/><Relationship Id="rId2383" Type="http://schemas.openxmlformats.org/officeDocument/2006/relationships/hyperlink" Target="http://goteborg.se/wps/portal?uri=gbglnk:20120907-155201" TargetMode="External"/><Relationship Id="rId2590" Type="http://schemas.openxmlformats.org/officeDocument/2006/relationships/hyperlink" Target="http://goteborg.se/wps/portal?uri=gbglnk:2016018103345975" TargetMode="External"/><Relationship Id="rId148" Type="http://schemas.openxmlformats.org/officeDocument/2006/relationships/hyperlink" Target="http://goteborg.se/wps/portal?uri=gbglnk:2016231142923604" TargetMode="External"/><Relationship Id="rId355" Type="http://schemas.openxmlformats.org/officeDocument/2006/relationships/hyperlink" Target="http://goteborg.se/wps/portal?uri=gbglnk:2016424154857870" TargetMode="External"/><Relationship Id="rId562" Type="http://schemas.openxmlformats.org/officeDocument/2006/relationships/hyperlink" Target="http://goteborg.se/wps/portal?uri=gbglnk:201659102437170" TargetMode="External"/><Relationship Id="rId1192" Type="http://schemas.openxmlformats.org/officeDocument/2006/relationships/hyperlink" Target="http://goteborg.se/wps/portal?uri=gbglnk:201632892353561" TargetMode="External"/><Relationship Id="rId2036" Type="http://schemas.openxmlformats.org/officeDocument/2006/relationships/hyperlink" Target="http://goteborg.se/wps/portal?uri=gbglnk:gbg.page.7aa85934-64f6-43eb-97c9-816087782e81" TargetMode="External"/><Relationship Id="rId2243" Type="http://schemas.openxmlformats.org/officeDocument/2006/relationships/hyperlink" Target="http://goteborg.se/wps/portal?uri=gbglnk:2015102715252597" TargetMode="External"/><Relationship Id="rId2450" Type="http://schemas.openxmlformats.org/officeDocument/2006/relationships/hyperlink" Target="http://goteborg.se/wps/portal?uri=gbglnk:gbg.page.bb54adb7-ec86-4c7b-b9fe-f331fdcecec2" TargetMode="External"/><Relationship Id="rId2688" Type="http://schemas.openxmlformats.org/officeDocument/2006/relationships/hyperlink" Target="http://goteborg.se/wps/portal?uri=gbglnk:gbg.page.78a35910-7679-44e1-ae23-9dcf7d29e679" TargetMode="External"/><Relationship Id="rId2895" Type="http://schemas.openxmlformats.org/officeDocument/2006/relationships/hyperlink" Target="http://goteborg.se/wps/portal?uri=gbglnk:gbg.page.f7b88c9a-61bd-43dc-94ac-703aa51faa71b" TargetMode="External"/><Relationship Id="rId215" Type="http://schemas.openxmlformats.org/officeDocument/2006/relationships/hyperlink" Target="http://goteborg.se/wps/portal?uri=gbglnk:gbg.page.9a051787-38a0-41bb-8d58-b91c2e072e2f" TargetMode="External"/><Relationship Id="rId422" Type="http://schemas.openxmlformats.org/officeDocument/2006/relationships/hyperlink" Target="http://goteborg.se/wps/portal?uri=gbglnk:gbg.page.e47832d5-060a-4d4d-bd76-d5f74cb3fb92" TargetMode="External"/><Relationship Id="rId867" Type="http://schemas.openxmlformats.org/officeDocument/2006/relationships/hyperlink" Target="http://goteborg.se/wps/portal?uri=gbglnk:gbg.page.5750e699-7a71-4fd4-adf6-673e918eb434" TargetMode="External"/><Relationship Id="rId1052" Type="http://schemas.openxmlformats.org/officeDocument/2006/relationships/hyperlink" Target="http://goteborg.se/wps/portal?uri=gbglnk:20120704" TargetMode="External"/><Relationship Id="rId1497" Type="http://schemas.openxmlformats.org/officeDocument/2006/relationships/hyperlink" Target="http://goteborg.se/wps/portal?uri=gbglnk:201631984423284.201637145654130" TargetMode="External"/><Relationship Id="rId2103" Type="http://schemas.openxmlformats.org/officeDocument/2006/relationships/hyperlink" Target="http://goteborg.se/wps/portal?uri=gbglnk:20120630-124700" TargetMode="External"/><Relationship Id="rId2310" Type="http://schemas.openxmlformats.org/officeDocument/2006/relationships/hyperlink" Target="http://goteborg.se/wps/portal?uri=gbglnk:gbg.page.e202f7a3-6534-461a-be77-660a8d2d8a69" TargetMode="External"/><Relationship Id="rId2548" Type="http://schemas.openxmlformats.org/officeDocument/2006/relationships/hyperlink" Target="http://goteborg.se/wps/portal?uri=gbglnk:20130820-142341" TargetMode="External"/><Relationship Id="rId2755" Type="http://schemas.openxmlformats.org/officeDocument/2006/relationships/hyperlink" Target="http://goteborg.se/wps/portal?uri=gbglnk:gbg.page.ef6cd2f8-919a-4d3c-b8ef-b3c7c6d0b752" TargetMode="External"/><Relationship Id="rId2962" Type="http://schemas.openxmlformats.org/officeDocument/2006/relationships/hyperlink" Target="http://goteborg.se/wps/portal?uri=gbglnk:20130115-1525" TargetMode="External"/><Relationship Id="rId727" Type="http://schemas.openxmlformats.org/officeDocument/2006/relationships/hyperlink" Target="http://goteborg.se/wps/portal?uri=gbglnk:gbg.page.cdb99085-884e-4fcc-99c6-ed87aabd9a56" TargetMode="External"/><Relationship Id="rId934" Type="http://schemas.openxmlformats.org/officeDocument/2006/relationships/hyperlink" Target="http://goteborg.se/wps/portal?uri=gbglnk:20130419-124453" TargetMode="External"/><Relationship Id="rId1357" Type="http://schemas.openxmlformats.org/officeDocument/2006/relationships/hyperlink" Target="http://goteborg.se/wps/portal?uri=gbglnk:201632894226805" TargetMode="External"/><Relationship Id="rId1564" Type="http://schemas.openxmlformats.org/officeDocument/2006/relationships/hyperlink" Target="http://goteborg.se/wps/portal?uri=gbglnk:20163199459964.201637145632394" TargetMode="External"/><Relationship Id="rId1771" Type="http://schemas.openxmlformats.org/officeDocument/2006/relationships/hyperlink" Target="http://goteborg.se/wps/portal?uri=gbglnk:2016119134729962" TargetMode="External"/><Relationship Id="rId2408" Type="http://schemas.openxmlformats.org/officeDocument/2006/relationships/hyperlink" Target="http://goteborg.se/wps/portal?uri=gbglnk:20158229434028" TargetMode="External"/><Relationship Id="rId2615" Type="http://schemas.openxmlformats.org/officeDocument/2006/relationships/hyperlink" Target="http://goteborg.se/wps/portal?uri=gbglnk:gbg.page.bf252482-c4cf-437a-86a5-09632ffd0dd2" TargetMode="External"/><Relationship Id="rId2822" Type="http://schemas.openxmlformats.org/officeDocument/2006/relationships/hyperlink" Target="http://goteborg.se/wps/portal?uri=gbglnk:gbg.page.51819e1b-9e9e-4578-a6f4-cf9356f00c3ab" TargetMode="External"/><Relationship Id="rId63" Type="http://schemas.openxmlformats.org/officeDocument/2006/relationships/hyperlink" Target="http://goteborg.se/wps/portal?uri=gbglnk:gbg.page.377acc66-d600-40c3-b1c0-16327771f2d6" TargetMode="External"/><Relationship Id="rId1217" Type="http://schemas.openxmlformats.org/officeDocument/2006/relationships/hyperlink" Target="http://goteborg.se/wps/portal?uri=gbglnk:2016326142448108" TargetMode="External"/><Relationship Id="rId1424" Type="http://schemas.openxmlformats.org/officeDocument/2006/relationships/hyperlink" Target="http://goteborg.se/wps/portal?uri=gbglnk:20163198388664.20163714431023" TargetMode="External"/><Relationship Id="rId1631" Type="http://schemas.openxmlformats.org/officeDocument/2006/relationships/hyperlink" Target="http://goteborg.se/wps/portal?uri=gbglnk:2016319155352792" TargetMode="External"/><Relationship Id="rId1869" Type="http://schemas.openxmlformats.org/officeDocument/2006/relationships/hyperlink" Target="http://goteborg.se/wps/portal?uri=gbglnk:1606091024" TargetMode="External"/><Relationship Id="rId1729" Type="http://schemas.openxmlformats.org/officeDocument/2006/relationships/hyperlink" Target="http://goteborg.se/wps/portal?uri=gbglnk:201631991851692.201637144623546" TargetMode="External"/><Relationship Id="rId1936" Type="http://schemas.openxmlformats.org/officeDocument/2006/relationships/hyperlink" Target="http://goteborg.se/wps/portal?uri=gbglnk:20130417-1321" TargetMode="External"/><Relationship Id="rId2198" Type="http://schemas.openxmlformats.org/officeDocument/2006/relationships/hyperlink" Target="http://goteborg.se/wps/portal?uri=gbglnk:gbg.page.56396c78-53f4-4433-a533-b2fd2051d2cf" TargetMode="External"/><Relationship Id="rId377" Type="http://schemas.openxmlformats.org/officeDocument/2006/relationships/hyperlink" Target="http://goteborg.se/wps/portal?uri=gbglnk:gbg.page.6dbb4b63-d928-4226-82c0-35e98aed30e5" TargetMode="External"/><Relationship Id="rId584" Type="http://schemas.openxmlformats.org/officeDocument/2006/relationships/hyperlink" Target="http://goteborg.se/wps/portal?uri=gbglnk:gbg.page.75ce44e0-c3a3-4869-b16d-520510651d1b" TargetMode="External"/><Relationship Id="rId2058" Type="http://schemas.openxmlformats.org/officeDocument/2006/relationships/hyperlink" Target="http://goteborg.se/wps/portal?uri=gbglnk:gbg.page.38ced465-c373-45ba-88ec-816f33621ed0" TargetMode="External"/><Relationship Id="rId2265" Type="http://schemas.openxmlformats.org/officeDocument/2006/relationships/hyperlink" Target="http://goteborg.se/wps/portal?uri=gbglnk:20131022-143327" TargetMode="External"/><Relationship Id="rId3011" Type="http://schemas.openxmlformats.org/officeDocument/2006/relationships/hyperlink" Target="http://goteborg.se/wps/portal?uri=gbglnk:2015522154145" TargetMode="External"/><Relationship Id="rId5" Type="http://schemas.openxmlformats.org/officeDocument/2006/relationships/hyperlink" Target="http://goteborg.se/wps/portal?uri=gbglnk:201511311156521" TargetMode="External"/><Relationship Id="rId237" Type="http://schemas.openxmlformats.org/officeDocument/2006/relationships/hyperlink" Target="http://goteborg.se/wps/portal?uri=gbglnk:201641810155944" TargetMode="External"/><Relationship Id="rId791" Type="http://schemas.openxmlformats.org/officeDocument/2006/relationships/hyperlink" Target="http://goteborg.se/wps/portal?uri=gbglnk:gbg.page.25fb62ac-9b11-4715-adb3-2cc178257265" TargetMode="External"/><Relationship Id="rId889" Type="http://schemas.openxmlformats.org/officeDocument/2006/relationships/hyperlink" Target="http://goteborg.se/wps/portal?uri=gbglnk:gbg.page.bd66e844-0c46-4112-a299-e666e12c0d3c" TargetMode="External"/><Relationship Id="rId1074" Type="http://schemas.openxmlformats.org/officeDocument/2006/relationships/hyperlink" Target="http://goteborg.se/wps/portal?uri=gbglnk:2016320201231680" TargetMode="External"/><Relationship Id="rId2472" Type="http://schemas.openxmlformats.org/officeDocument/2006/relationships/hyperlink" Target="http://goteborg.se/wps/portal?uri=gbglnk:201558142929" TargetMode="External"/><Relationship Id="rId2777" Type="http://schemas.openxmlformats.org/officeDocument/2006/relationships/hyperlink" Target="http://goteborg.se/wps/portal?uri=gbglnk:20120702-161602" TargetMode="External"/><Relationship Id="rId444" Type="http://schemas.openxmlformats.org/officeDocument/2006/relationships/hyperlink" Target="http://goteborg.se/wps/portal?uri=gbglnk:gbg.page.614ced77-dc7a-4a64-9cc5-6424207d3fa8" TargetMode="External"/><Relationship Id="rId651" Type="http://schemas.openxmlformats.org/officeDocument/2006/relationships/hyperlink" Target="http://goteborg.se/wps/portal?uri=gbglnk:gbg.page.004c3da7-15a9-44d9-a0cd-485c4eb319ec" TargetMode="External"/><Relationship Id="rId749" Type="http://schemas.openxmlformats.org/officeDocument/2006/relationships/hyperlink" Target="http://goteborg.se/wps/portal?uri=gbglnk:20164251420539" TargetMode="External"/><Relationship Id="rId1281" Type="http://schemas.openxmlformats.org/officeDocument/2006/relationships/hyperlink" Target="http://goteborg.se/wps/portal?uri=gbglnk:2016327152044272" TargetMode="External"/><Relationship Id="rId1379" Type="http://schemas.openxmlformats.org/officeDocument/2006/relationships/hyperlink" Target="http://goteborg.se/wps/portal?uri=gbglnk:201632811378509" TargetMode="External"/><Relationship Id="rId1586" Type="http://schemas.openxmlformats.org/officeDocument/2006/relationships/hyperlink" Target="http://goteborg.se/wps/portal?uri=gbglnk:20163198554217.20163714347807" TargetMode="External"/><Relationship Id="rId2125" Type="http://schemas.openxmlformats.org/officeDocument/2006/relationships/hyperlink" Target="http://goteborg.se/wps/portal?uri=gbglnk:gbg.page.b7fb3a63-8452-497d-ac3b-9fbecf267891" TargetMode="External"/><Relationship Id="rId2332" Type="http://schemas.openxmlformats.org/officeDocument/2006/relationships/hyperlink" Target="http://goteborg.se/wps/portal?uri=gbglnk:gbg.page.b8f6ded1-d438-4079-8fc9-2cee3c366aa4" TargetMode="External"/><Relationship Id="rId2984" Type="http://schemas.openxmlformats.org/officeDocument/2006/relationships/hyperlink" Target="http://goteborg.se/wps/portal?uri=gbglnk:20140814-141515" TargetMode="External"/><Relationship Id="rId304" Type="http://schemas.openxmlformats.org/officeDocument/2006/relationships/hyperlink" Target="http://goteborg.se/wps/portal?uri=gbglnk:20141022-094656" TargetMode="External"/><Relationship Id="rId511" Type="http://schemas.openxmlformats.org/officeDocument/2006/relationships/hyperlink" Target="http://goteborg.se/wps/portal?uri=gbglnk:gbg.page.eb4b34f0-a4d3-437f-b604-2f8f091dc885" TargetMode="External"/><Relationship Id="rId609" Type="http://schemas.openxmlformats.org/officeDocument/2006/relationships/hyperlink" Target="http://goteborg.se/wps/portal?uri=gbglnk:gbg.page.171807a9-fcbd-4357-9596-de3b77c9058b" TargetMode="External"/><Relationship Id="rId956" Type="http://schemas.openxmlformats.org/officeDocument/2006/relationships/hyperlink" Target="http://goteborg.se/wps/portal?uri=gbglnk:gbg.page.0709a3a4-e2ac-4866-b987-b366484dd66a" TargetMode="External"/><Relationship Id="rId1141" Type="http://schemas.openxmlformats.org/officeDocument/2006/relationships/hyperlink" Target="http://goteborg.se/wps/portal?uri=gbglnk:2016102814347226" TargetMode="External"/><Relationship Id="rId1239" Type="http://schemas.openxmlformats.org/officeDocument/2006/relationships/hyperlink" Target="http://goteborg.se/wps/portal?uri=gbglnk:2016320201920704.201637135749505" TargetMode="External"/><Relationship Id="rId1793" Type="http://schemas.openxmlformats.org/officeDocument/2006/relationships/hyperlink" Target="http://goteborg.se/wps/portal?uri=gbglnk:201583015447265" TargetMode="External"/><Relationship Id="rId2637" Type="http://schemas.openxmlformats.org/officeDocument/2006/relationships/hyperlink" Target="http://goteborg.se/wps/portal?uri=gbglnk:gbg.page.83f84b37-de13-4972-baee-c80539330fa1" TargetMode="External"/><Relationship Id="rId2844" Type="http://schemas.openxmlformats.org/officeDocument/2006/relationships/hyperlink" Target="http://goteborg.se/wps/portal?uri=gbglnk:gbg.page.63456659-2646-47d5-87a5-c1fe6c7bc429" TargetMode="External"/><Relationship Id="rId85" Type="http://schemas.openxmlformats.org/officeDocument/2006/relationships/hyperlink" Target="http://goteborg.se/wps/portal?uri=gbglnk:gbg.page.6544c5a4-020d-4426-b7c2-3ca0cb6a768f" TargetMode="External"/><Relationship Id="rId816" Type="http://schemas.openxmlformats.org/officeDocument/2006/relationships/hyperlink" Target="http://goteborg.se/wps/portal?uri=gbglnk:20130222-185612" TargetMode="External"/><Relationship Id="rId1001" Type="http://schemas.openxmlformats.org/officeDocument/2006/relationships/hyperlink" Target="http://goteborg.se/wps/portal?uri=gbglnk:gbg.page.3b980c41-7e07-49f9-938c-c5f9fd1acd0f" TargetMode="External"/><Relationship Id="rId1446" Type="http://schemas.openxmlformats.org/officeDocument/2006/relationships/hyperlink" Target="http://goteborg.se/wps/portal?uri=gbglnk:201632015192449" TargetMode="External"/><Relationship Id="rId1653" Type="http://schemas.openxmlformats.org/officeDocument/2006/relationships/hyperlink" Target="http://goteborg.se/wps/portal?uri=gbglnk:201631991559355.201637143111559" TargetMode="External"/><Relationship Id="rId1860" Type="http://schemas.openxmlformats.org/officeDocument/2006/relationships/hyperlink" Target="http://goteborg.se/wps/portal?uri=gbglnk:20120618-111923" TargetMode="External"/><Relationship Id="rId2704" Type="http://schemas.openxmlformats.org/officeDocument/2006/relationships/hyperlink" Target="http://goteborg.se/wps/portal?uri=gbglnk:20130405-1649" TargetMode="External"/><Relationship Id="rId2911" Type="http://schemas.openxmlformats.org/officeDocument/2006/relationships/hyperlink" Target="http://goteborg.se/wps/portal?uri=gbglnk:2016527131846917" TargetMode="External"/><Relationship Id="rId1306" Type="http://schemas.openxmlformats.org/officeDocument/2006/relationships/hyperlink" Target="http://goteborg.se/wps/portal?uri=gbglnk:201632020213512.20163714143480" TargetMode="External"/><Relationship Id="rId1513" Type="http://schemas.openxmlformats.org/officeDocument/2006/relationships/hyperlink" Target="http://goteborg.se/wps/portal?uri=gbglnk:2016326135013316" TargetMode="External"/><Relationship Id="rId1720" Type="http://schemas.openxmlformats.org/officeDocument/2006/relationships/hyperlink" Target="http://goteborg.se/wps/portal?uri=gbglnk:201631991851692.201637143246875" TargetMode="External"/><Relationship Id="rId1958" Type="http://schemas.openxmlformats.org/officeDocument/2006/relationships/hyperlink" Target="http://goteborg.se/wps/portal?uri=gbglnk:20121112-1129" TargetMode="External"/><Relationship Id="rId12" Type="http://schemas.openxmlformats.org/officeDocument/2006/relationships/hyperlink" Target="http://goteborg.se/wps/portal?uri=gbglnk:gbg.page.58060df3-9932-4506-ad5b-f65eda63afc2" TargetMode="External"/><Relationship Id="rId1818" Type="http://schemas.openxmlformats.org/officeDocument/2006/relationships/hyperlink" Target="http://goteborg.se/wps/portal?uri=gbglnk:20140203-1611" TargetMode="External"/><Relationship Id="rId3033" Type="http://schemas.openxmlformats.org/officeDocument/2006/relationships/hyperlink" Target="http://goteborg.se/wps/portal?uri=gbglnk:20130425-122610" TargetMode="External"/><Relationship Id="rId161" Type="http://schemas.openxmlformats.org/officeDocument/2006/relationships/hyperlink" Target="http://goteborg.se/wps/portal?uri=gbglnk:gbg.page.0b6b9a76-7d65-42da-8579-bfe203b49896" TargetMode="External"/><Relationship Id="rId399" Type="http://schemas.openxmlformats.org/officeDocument/2006/relationships/hyperlink" Target="http://goteborg.se/wps/portal?uri=gbglnk:20130510-140345" TargetMode="External"/><Relationship Id="rId2287" Type="http://schemas.openxmlformats.org/officeDocument/2006/relationships/hyperlink" Target="http://goteborg.se/wps/portal?uri=gbglnk:2016425141654745" TargetMode="External"/><Relationship Id="rId2494" Type="http://schemas.openxmlformats.org/officeDocument/2006/relationships/hyperlink" Target="http://goteborg.se/wps/portal?uri=gbglnk:gbg.page.e2e5298e-3757-498e-9187-53955e910f15" TargetMode="External"/><Relationship Id="rId259" Type="http://schemas.openxmlformats.org/officeDocument/2006/relationships/hyperlink" Target="http://goteborg.se/wps/portal?uri=gbglnk:gbg.page.45569813-7398-414a-9783-78c39ede91e3" TargetMode="External"/><Relationship Id="rId466" Type="http://schemas.openxmlformats.org/officeDocument/2006/relationships/hyperlink" Target="http://goteborg.se/wps/portal?uri=gbglnk:20155415226" TargetMode="External"/><Relationship Id="rId673" Type="http://schemas.openxmlformats.org/officeDocument/2006/relationships/hyperlink" Target="http://goteborg.se/wps/portal?uri=gbglnk:gbg.page.b4276b3b-55bb-4cf8-9bd7-98f90bb84329" TargetMode="External"/><Relationship Id="rId880" Type="http://schemas.openxmlformats.org/officeDocument/2006/relationships/hyperlink" Target="http://goteborg.se/wps/portal?uri=gbglnk:gbg.page.b8d79797-17e2-4ff6-8404-f7a7c977e582" TargetMode="External"/><Relationship Id="rId1096" Type="http://schemas.openxmlformats.org/officeDocument/2006/relationships/hyperlink" Target="http://goteborg.se/wps/portal?uri=gbglnk:2016321104514385" TargetMode="External"/><Relationship Id="rId2147" Type="http://schemas.openxmlformats.org/officeDocument/2006/relationships/hyperlink" Target="http://goteborg.se/wps/portal?uri=gbglnk:20120709-104239" TargetMode="External"/><Relationship Id="rId2354" Type="http://schemas.openxmlformats.org/officeDocument/2006/relationships/hyperlink" Target="http://goteborg.se/wps/portal?uri=gbglnk:2016115141151369" TargetMode="External"/><Relationship Id="rId2561" Type="http://schemas.openxmlformats.org/officeDocument/2006/relationships/hyperlink" Target="http://goteborg.se/wps/portal?uri=gbglnk:20120706-130849" TargetMode="External"/><Relationship Id="rId2799" Type="http://schemas.openxmlformats.org/officeDocument/2006/relationships/hyperlink" Target="http://goteborg.se/wps/portal?uri=gbglnk:gbg.page.951c68c3-12ac-4cef-b5ca-04816f8c222e" TargetMode="External"/><Relationship Id="rId119" Type="http://schemas.openxmlformats.org/officeDocument/2006/relationships/hyperlink" Target="http://goteborg.se/wps/portal?uri=gbglnk:gbg.page.71f68b62-4f19-4cc4-b95c-8b6adbf074a7" TargetMode="External"/><Relationship Id="rId326" Type="http://schemas.openxmlformats.org/officeDocument/2006/relationships/hyperlink" Target="http://goteborg.se/wps/portal?uri=gbglnk:gbg.page.c06de91b-461b-45e1-b53b-d5f835d123a5" TargetMode="External"/><Relationship Id="rId533" Type="http://schemas.openxmlformats.org/officeDocument/2006/relationships/hyperlink" Target="http://goteborg.se/wps/portal?uri=gbglnk:gbg.page.a28c6069-c214-4865-9566-5a702ec9e6de" TargetMode="External"/><Relationship Id="rId978" Type="http://schemas.openxmlformats.org/officeDocument/2006/relationships/hyperlink" Target="http://goteborg.se/wps/portal?uri=gbglnk:20150415-132856" TargetMode="External"/><Relationship Id="rId1163" Type="http://schemas.openxmlformats.org/officeDocument/2006/relationships/hyperlink" Target="http://goteborg.se/wps/portal?uri=gbglnk:2016326153625679" TargetMode="External"/><Relationship Id="rId1370" Type="http://schemas.openxmlformats.org/officeDocument/2006/relationships/hyperlink" Target="http://goteborg.se/wps/portal?uri=gbglnk:2016320202358553" TargetMode="External"/><Relationship Id="rId2007" Type="http://schemas.openxmlformats.org/officeDocument/2006/relationships/hyperlink" Target="http://goteborg.se/wps/portal?uri=gbglnk:gbg.page.3211002d-f34b-40fe-a68f-fb5c0b6d8650" TargetMode="External"/><Relationship Id="rId2214" Type="http://schemas.openxmlformats.org/officeDocument/2006/relationships/hyperlink" Target="http://goteborg.se/wps/portal?uri=gbglnk:20130320-083927" TargetMode="External"/><Relationship Id="rId2659" Type="http://schemas.openxmlformats.org/officeDocument/2006/relationships/hyperlink" Target="http://goteborg.se/wps/portal?uri=gbglnk:gbg.page.ad89984d-df2d-49e1-9d46-9293bf669848" TargetMode="External"/><Relationship Id="rId2866" Type="http://schemas.openxmlformats.org/officeDocument/2006/relationships/hyperlink" Target="http://goteborg.se/wps/portal?uri=gbglnk:gbg.page.6cb140ad-ffad-4963-87f6-3f16a639514a" TargetMode="External"/><Relationship Id="rId740" Type="http://schemas.openxmlformats.org/officeDocument/2006/relationships/hyperlink" Target="http://goteborg.se/wps/portal?uri=gbglnk:20165910275270" TargetMode="External"/><Relationship Id="rId838" Type="http://schemas.openxmlformats.org/officeDocument/2006/relationships/hyperlink" Target="http://goteborg.se/wps/portal?uri=gbglnk:gbg.page.4b68fa2c-ed2a-4699-94d6-388af8266c33" TargetMode="External"/><Relationship Id="rId1023" Type="http://schemas.openxmlformats.org/officeDocument/2006/relationships/hyperlink" Target="http://goteborg.se/wps/portal?uri=gbglnk:20130221-092840" TargetMode="External"/><Relationship Id="rId1468" Type="http://schemas.openxmlformats.org/officeDocument/2006/relationships/hyperlink" Target="http://goteborg.se/wps/portal?uri=gbglnk:201631984111760.201637145632394" TargetMode="External"/><Relationship Id="rId1675" Type="http://schemas.openxmlformats.org/officeDocument/2006/relationships/hyperlink" Target="http://goteborg.se/wps/portal?uri=gbglnk:201631991559355.201637152730149" TargetMode="External"/><Relationship Id="rId1882" Type="http://schemas.openxmlformats.org/officeDocument/2006/relationships/hyperlink" Target="http://goteborg.se/wps/portal?uri=gbglnk:20140520172630" TargetMode="External"/><Relationship Id="rId2421" Type="http://schemas.openxmlformats.org/officeDocument/2006/relationships/hyperlink" Target="http://goteborg.se/wps/portal?uri=gbglnk:gbg.page.9a40053a-98e0-4370-8656-ed73eeaa4a3d" TargetMode="External"/><Relationship Id="rId2519" Type="http://schemas.openxmlformats.org/officeDocument/2006/relationships/hyperlink" Target="http://goteborg.se/wps/portal?uri=gbglnk:gbg.page.0b1b1ad3-6f53-4ad3-994e-b0105bbe515f" TargetMode="External"/><Relationship Id="rId2726" Type="http://schemas.openxmlformats.org/officeDocument/2006/relationships/hyperlink" Target="http://goteborg.se/wps/portal?uri=gbglnk:gbg.page.f01c55a3-56d4-4178-afe1-61ba71745b20" TargetMode="External"/><Relationship Id="rId600" Type="http://schemas.openxmlformats.org/officeDocument/2006/relationships/hyperlink" Target="http://goteborg.se/wps/portal?uri=gbglnk:gbg.page.d551f70c-f4ef-439a-9422-897f057ca8d8" TargetMode="External"/><Relationship Id="rId1230" Type="http://schemas.openxmlformats.org/officeDocument/2006/relationships/hyperlink" Target="http://goteborg.se/wps/portal?uri=gbglnk:2016320201920704.201637135728974" TargetMode="External"/><Relationship Id="rId1328" Type="http://schemas.openxmlformats.org/officeDocument/2006/relationships/hyperlink" Target="http://goteborg.se/wps/portal?uri=gbglnk:201632020234438.20163713527485" TargetMode="External"/><Relationship Id="rId1535" Type="http://schemas.openxmlformats.org/officeDocument/2006/relationships/hyperlink" Target="http://goteborg.se/wps/portal?uri=gbglnk:20163198522438.201637151759171" TargetMode="External"/><Relationship Id="rId2933" Type="http://schemas.openxmlformats.org/officeDocument/2006/relationships/hyperlink" Target="http://goteborg.se/wps/portal?uri=gbglnk:20130128-143623" TargetMode="External"/><Relationship Id="rId905" Type="http://schemas.openxmlformats.org/officeDocument/2006/relationships/hyperlink" Target="http://goteborg.se/wps/portal?uri=gbglnk:20150213-135535" TargetMode="External"/><Relationship Id="rId1742" Type="http://schemas.openxmlformats.org/officeDocument/2006/relationships/hyperlink" Target="http://goteborg.se/wps/portal?uri=gbglnk:201631991851692.20163715255544" TargetMode="External"/><Relationship Id="rId34" Type="http://schemas.openxmlformats.org/officeDocument/2006/relationships/hyperlink" Target="http://goteborg.se/wps/portal?uri=gbglnk:gbg.page.c2865459-8456-4562-a0d3-00b83cbd816c" TargetMode="External"/><Relationship Id="rId1602" Type="http://schemas.openxmlformats.org/officeDocument/2006/relationships/hyperlink" Target="http://goteborg.se/wps/portal?uri=gbglnk:20163198554217.201637151918274" TargetMode="External"/><Relationship Id="rId183" Type="http://schemas.openxmlformats.org/officeDocument/2006/relationships/hyperlink" Target="http://goteborg.se/wps/portal?uri=gbglnk:gbg.page.5f672d52-48b3-47c9-86e5-75607a768436-2" TargetMode="External"/><Relationship Id="rId390" Type="http://schemas.openxmlformats.org/officeDocument/2006/relationships/hyperlink" Target="http://goteborg.se/wps/portal?uri=gbglnk:20130704-142153" TargetMode="External"/><Relationship Id="rId1907" Type="http://schemas.openxmlformats.org/officeDocument/2006/relationships/hyperlink" Target="http://goteborg.se/wps/portal?uri=gbglnk:201681213222572" TargetMode="External"/><Relationship Id="rId2071" Type="http://schemas.openxmlformats.org/officeDocument/2006/relationships/hyperlink" Target="http://goteborg.se/wps/portal?uri=gbglnk:20120630-1613" TargetMode="External"/><Relationship Id="rId250" Type="http://schemas.openxmlformats.org/officeDocument/2006/relationships/hyperlink" Target="http://goteborg.se/wps/portal?uri=gbglnk:gbg.page.81c9d500-53f8-4e1f-9d87-d1bf2bd44dba" TargetMode="External"/><Relationship Id="rId488" Type="http://schemas.openxmlformats.org/officeDocument/2006/relationships/hyperlink" Target="http://goteborg.se/wps/portal?uri=gbglnk:2016022135312151" TargetMode="External"/><Relationship Id="rId695" Type="http://schemas.openxmlformats.org/officeDocument/2006/relationships/hyperlink" Target="http://goteborg.se/wps/portal?uri=gbglnk:gbg.page.3c5383de-26f4-4292-95c3-8d0c80783be0" TargetMode="External"/><Relationship Id="rId2169" Type="http://schemas.openxmlformats.org/officeDocument/2006/relationships/hyperlink" Target="http://goteborg.se/wps/portal?uri=gbglnk:2015117122515932" TargetMode="External"/><Relationship Id="rId2376" Type="http://schemas.openxmlformats.org/officeDocument/2006/relationships/hyperlink" Target="http://goteborg.se/wps/portal?uri=gbglnk:20131211-1435" TargetMode="External"/><Relationship Id="rId2583" Type="http://schemas.openxmlformats.org/officeDocument/2006/relationships/hyperlink" Target="http://goteborg.se/wps/portal?uri=gbglnk:20141201-125930" TargetMode="External"/><Relationship Id="rId2790" Type="http://schemas.openxmlformats.org/officeDocument/2006/relationships/hyperlink" Target="http://goteborg.se/wps/portal?uri=gbglnk:gbg.page.e7adf2cf-d535-4dbd-8a82-200597d0288f" TargetMode="External"/><Relationship Id="rId110" Type="http://schemas.openxmlformats.org/officeDocument/2006/relationships/hyperlink" Target="http://goteborg.se/wps/portal?uri=gbglnk:gbg.page.b588dd93-b04f-40ae-ac5a-f63dbc3a188f" TargetMode="External"/><Relationship Id="rId348" Type="http://schemas.openxmlformats.org/officeDocument/2006/relationships/hyperlink" Target="http://goteborg.se/wps/portal?uri=gbglnk:20140611-125128" TargetMode="External"/><Relationship Id="rId555" Type="http://schemas.openxmlformats.org/officeDocument/2006/relationships/hyperlink" Target="http://goteborg.se/wps/portal?uri=gbglnk:gbg.page.270fa54e-458e-4c9d-b2b4-6b3aeacbcc62" TargetMode="External"/><Relationship Id="rId762" Type="http://schemas.openxmlformats.org/officeDocument/2006/relationships/hyperlink" Target="http://goteborg.se/wps/portal?uri=gbglnk:gbg.page.d123dc51-93fb-46af-853e-9e069bc5929d" TargetMode="External"/><Relationship Id="rId1185" Type="http://schemas.openxmlformats.org/officeDocument/2006/relationships/hyperlink" Target="http://goteborg.se/wps/portal?uri=gbglnk:2016326152937147" TargetMode="External"/><Relationship Id="rId1392" Type="http://schemas.openxmlformats.org/officeDocument/2006/relationships/hyperlink" Target="http://goteborg.se/wps/portal?uri=gbglnk:201632893246381" TargetMode="External"/><Relationship Id="rId2029" Type="http://schemas.openxmlformats.org/officeDocument/2006/relationships/hyperlink" Target="http://goteborg.se/wps/portal?uri=gbglnk:gbg.page.7edfca2a-84cc-4f41-b225-d3823d765bb3" TargetMode="External"/><Relationship Id="rId2236" Type="http://schemas.openxmlformats.org/officeDocument/2006/relationships/hyperlink" Target="http://goteborg.se/wps/portal?uri=gbglnk:20140626-102732" TargetMode="External"/><Relationship Id="rId2443" Type="http://schemas.openxmlformats.org/officeDocument/2006/relationships/hyperlink" Target="http://goteborg.se/wps/portal?uri=gbglnk:201618151039750" TargetMode="External"/><Relationship Id="rId2650" Type="http://schemas.openxmlformats.org/officeDocument/2006/relationships/hyperlink" Target="http://goteborg.se/wps/portal?uri=gbglnk:20120904-095330" TargetMode="External"/><Relationship Id="rId2888" Type="http://schemas.openxmlformats.org/officeDocument/2006/relationships/hyperlink" Target="http://goteborg.se/wps/portal?uri=gbglnk:20150325-083535" TargetMode="External"/><Relationship Id="rId208" Type="http://schemas.openxmlformats.org/officeDocument/2006/relationships/hyperlink" Target="http://goteborg.se/wps/portal?uri=gbglnk:gbg.page.e9245163-1a34-4bde-a0b5-1deccb2148d0" TargetMode="External"/><Relationship Id="rId415" Type="http://schemas.openxmlformats.org/officeDocument/2006/relationships/hyperlink" Target="http://goteborg.se/wps/portal?uri=gbglnk:gbg.page.ab20f3dd-4e38-4184-a326-c73d15414597" TargetMode="External"/><Relationship Id="rId622" Type="http://schemas.openxmlformats.org/officeDocument/2006/relationships/hyperlink" Target="http://goteborg.se/wps/portal?uri=gbglnk:gbg.page.4e8c1219-42bd-4d05-b060-aca34d6052ce" TargetMode="External"/><Relationship Id="rId1045" Type="http://schemas.openxmlformats.org/officeDocument/2006/relationships/hyperlink" Target="http://goteborg.se/wps/portal?uri=gbglnk:2016211161836129" TargetMode="External"/><Relationship Id="rId1252" Type="http://schemas.openxmlformats.org/officeDocument/2006/relationships/hyperlink" Target="http://goteborg.se/wps/portal?uri=gbglnk:2016320201959779.20163713527485" TargetMode="External"/><Relationship Id="rId1697" Type="http://schemas.openxmlformats.org/officeDocument/2006/relationships/hyperlink" Target="http://goteborg.se/wps/portal?uri=gbglnk:2016326133759908" TargetMode="External"/><Relationship Id="rId2303" Type="http://schemas.openxmlformats.org/officeDocument/2006/relationships/hyperlink" Target="http://goteborg.se/wps/portal?uri=gbglnk:gbg.page.2014-11-21163936" TargetMode="External"/><Relationship Id="rId2510" Type="http://schemas.openxmlformats.org/officeDocument/2006/relationships/hyperlink" Target="http://goteborg.se/wps/portal?uri=gbglnk:gbg.page.e62d48f0-d1b0-427a-b14f-a6d4f4a36407" TargetMode="External"/><Relationship Id="rId2748" Type="http://schemas.openxmlformats.org/officeDocument/2006/relationships/hyperlink" Target="http://goteborg.se/wps/portal?uri=gbglnk:gbg.page.1fdbc19c-2044-4edd-ba39-4402b6639cce" TargetMode="External"/><Relationship Id="rId2955" Type="http://schemas.openxmlformats.org/officeDocument/2006/relationships/hyperlink" Target="http://goteborg.se/wps/portal?uri=gbglnk:201641610295099" TargetMode="External"/><Relationship Id="rId927" Type="http://schemas.openxmlformats.org/officeDocument/2006/relationships/hyperlink" Target="http://goteborg.se/wps/portal?uri=gbglnk:gbg.page.5953ed2e-67ce-4c90-954f-23657c530957" TargetMode="External"/><Relationship Id="rId1112" Type="http://schemas.openxmlformats.org/officeDocument/2006/relationships/hyperlink" Target="http://goteborg.se/wps/portal?uri=gbglnk:2016320201438453.201637135749505" TargetMode="External"/><Relationship Id="rId1557" Type="http://schemas.openxmlformats.org/officeDocument/2006/relationships/hyperlink" Target="http://goteborg.se/wps/portal?uri=gbglnk:20163199459964.20163714379265" TargetMode="External"/><Relationship Id="rId1764" Type="http://schemas.openxmlformats.org/officeDocument/2006/relationships/hyperlink" Target="http://goteborg.se/wps/portal?uri=gbglnk:2016117104326703" TargetMode="External"/><Relationship Id="rId1971" Type="http://schemas.openxmlformats.org/officeDocument/2006/relationships/hyperlink" Target="http://goteborg.se/wps/portal?uri=gbglnk:2016111514229176" TargetMode="External"/><Relationship Id="rId2608" Type="http://schemas.openxmlformats.org/officeDocument/2006/relationships/hyperlink" Target="http://goteborg.se/wps/portal?uri=gbglnk:gbg.page.da89aa01-9e7d-4800-b34a-c76fe7bb872a" TargetMode="External"/><Relationship Id="rId2815" Type="http://schemas.openxmlformats.org/officeDocument/2006/relationships/hyperlink" Target="http://goteborg.se/wps/portal?uri=gbglnk:gbg.page.075e1eb9-92b8-44d9-8c0b-d4e48a6aab24" TargetMode="External"/><Relationship Id="rId56" Type="http://schemas.openxmlformats.org/officeDocument/2006/relationships/hyperlink" Target="http://goteborg.se/wps/portal?uri=gbglnk:201696151635475" TargetMode="External"/><Relationship Id="rId1417" Type="http://schemas.openxmlformats.org/officeDocument/2006/relationships/hyperlink" Target="http://goteborg.se/wps/portal?uri=gbglnk:20163198388664.20163714328270" TargetMode="External"/><Relationship Id="rId1624" Type="http://schemas.openxmlformats.org/officeDocument/2006/relationships/hyperlink" Target="http://goteborg.se/wps/portal?uri=gbglnk:201631991438532.201637143827194" TargetMode="External"/><Relationship Id="rId1831" Type="http://schemas.openxmlformats.org/officeDocument/2006/relationships/hyperlink" Target="http://goteborg.se/wps/portal?uri=gbglnk:2016029131658545" TargetMode="External"/><Relationship Id="rId1929" Type="http://schemas.openxmlformats.org/officeDocument/2006/relationships/hyperlink" Target="http://goteborg.se/wps/portal?uri=gbglnk:20130417-1425" TargetMode="External"/><Relationship Id="rId2093" Type="http://schemas.openxmlformats.org/officeDocument/2006/relationships/hyperlink" Target="http://goteborg.se/wps/portal?uri=gbglnk:20120630-115900" TargetMode="External"/><Relationship Id="rId2398" Type="http://schemas.openxmlformats.org/officeDocument/2006/relationships/hyperlink" Target="http://goteborg.se/wps/portal?uri=gbglnk:gbg.page.312f0a55-6d4a-4fb9-935e-caae3a8ad28c" TargetMode="External"/><Relationship Id="rId272" Type="http://schemas.openxmlformats.org/officeDocument/2006/relationships/hyperlink" Target="http://goteborg.se/wps/portal?uri=gbglnk:20151012142059864" TargetMode="External"/><Relationship Id="rId577" Type="http://schemas.openxmlformats.org/officeDocument/2006/relationships/hyperlink" Target="http://goteborg.se/wps/portal?uri=gbglnk:gbg.page.213a0024-e704-449f-9561-cfc1da49198a" TargetMode="External"/><Relationship Id="rId2160" Type="http://schemas.openxmlformats.org/officeDocument/2006/relationships/hyperlink" Target="http://goteborg.se/wps/portal?uri=gbglnk:gbg.page.7a454a78-6b75-4fd7-90d4-39f480ae26b2" TargetMode="External"/><Relationship Id="rId2258" Type="http://schemas.openxmlformats.org/officeDocument/2006/relationships/hyperlink" Target="http://goteborg.se/wps/portal?uri=gbglnk:gbg.page.2b545b6c-349d-4a30-93b1-374502c7aabe" TargetMode="External"/><Relationship Id="rId3004" Type="http://schemas.openxmlformats.org/officeDocument/2006/relationships/hyperlink" Target="http://goteborg.se/wps/portal?uri=gbglnk:20121203-151701" TargetMode="External"/><Relationship Id="rId132" Type="http://schemas.openxmlformats.org/officeDocument/2006/relationships/hyperlink" Target="http://goteborg.se/wps/portal?uri=gbglnk:gbg.page.c16a33b0-41ce-4553-8ffb-6a5d8cec6c4a" TargetMode="External"/><Relationship Id="rId784" Type="http://schemas.openxmlformats.org/officeDocument/2006/relationships/hyperlink" Target="http://goteborg.se/wps/portal?uri=gbglnk:2016119102241999" TargetMode="External"/><Relationship Id="rId991" Type="http://schemas.openxmlformats.org/officeDocument/2006/relationships/hyperlink" Target="http://goteborg.se/wps/portal?uri=gbglnk:20120709-101920" TargetMode="External"/><Relationship Id="rId1067" Type="http://schemas.openxmlformats.org/officeDocument/2006/relationships/hyperlink" Target="http://goteborg.se/wps/portal?uri=gbglnk:2016320201036613.20163714121735" TargetMode="External"/><Relationship Id="rId2020" Type="http://schemas.openxmlformats.org/officeDocument/2006/relationships/hyperlink" Target="http://goteborg.se/wps/portal?uri=gbglnk:gbg.page.8318df81-cf51-4f24-b4c0-d54547af7538" TargetMode="External"/><Relationship Id="rId2465" Type="http://schemas.openxmlformats.org/officeDocument/2006/relationships/hyperlink" Target="http://goteborg.se/wps/portal?uri=gbglnk:gbg.page.ab9e7253-5a5e-4224-b511-2a91d723c050" TargetMode="External"/><Relationship Id="rId2672" Type="http://schemas.openxmlformats.org/officeDocument/2006/relationships/hyperlink" Target="http://goteborg.se/wps/portal?uri=gbglnk:2016119132443314" TargetMode="External"/><Relationship Id="rId437" Type="http://schemas.openxmlformats.org/officeDocument/2006/relationships/hyperlink" Target="http://goteborg.se/wps/portal?uri=gbglnk:gbg.page.b76a7ef2-2142-4a37-b6f8-9be2041281e8" TargetMode="External"/><Relationship Id="rId644" Type="http://schemas.openxmlformats.org/officeDocument/2006/relationships/hyperlink" Target="http://goteborg.se/wps/portal?uri=gbglnk:gbg.page.9ea957ac-bd78-43e4-b5b8-3858f8f4423e" TargetMode="External"/><Relationship Id="rId851" Type="http://schemas.openxmlformats.org/officeDocument/2006/relationships/hyperlink" Target="http://goteborg.se/wps/portal?uri=gbglnk:gbg.page.1ebd0c6b-181f-4562-b635-bdc9bf054c92" TargetMode="External"/><Relationship Id="rId1274" Type="http://schemas.openxmlformats.org/officeDocument/2006/relationships/hyperlink" Target="http://goteborg.se/wps/portal?uri=gbglnk:2016320202045398.201637135728974" TargetMode="External"/><Relationship Id="rId1481" Type="http://schemas.openxmlformats.org/officeDocument/2006/relationships/hyperlink" Target="http://goteborg.se/wps/portal?uri=gbglnk:201631984423284.201637142737482" TargetMode="External"/><Relationship Id="rId1579" Type="http://schemas.openxmlformats.org/officeDocument/2006/relationships/hyperlink" Target="http://goteborg.se/wps/portal?uri=gbglnk:20163198554217.201637142737482" TargetMode="External"/><Relationship Id="rId2118" Type="http://schemas.openxmlformats.org/officeDocument/2006/relationships/hyperlink" Target="http://goteborg.se/wps/portal?uri=gbglnk:gbg.page.d9a8c9e0-95f1-4ef0-a423-981a69d6a585" TargetMode="External"/><Relationship Id="rId2325" Type="http://schemas.openxmlformats.org/officeDocument/2006/relationships/hyperlink" Target="http://goteborg.se/wps/portal?uri=gbglnk:gbg.page.d7a6c3dc-22c6-4592-a56c-1ee25f882934" TargetMode="External"/><Relationship Id="rId2532" Type="http://schemas.openxmlformats.org/officeDocument/2006/relationships/hyperlink" Target="http://goteborg.se/wps/portal?uri=gbglnk:gbg.page.819037f3-a3af-4d0b-928d-4fb4ee92f65c" TargetMode="External"/><Relationship Id="rId2977" Type="http://schemas.openxmlformats.org/officeDocument/2006/relationships/hyperlink" Target="http://goteborg.se/wps/portal?uri=gbglnk:gbg.page.2013-01-08-194020" TargetMode="External"/><Relationship Id="rId504" Type="http://schemas.openxmlformats.org/officeDocument/2006/relationships/hyperlink" Target="http://goteborg.se/wps/portal?uri=gbglnk:2016022102854169" TargetMode="External"/><Relationship Id="rId711" Type="http://schemas.openxmlformats.org/officeDocument/2006/relationships/hyperlink" Target="http://goteborg.se/wps/portal?uri=gbglnk:2016425134138738" TargetMode="External"/><Relationship Id="rId949" Type="http://schemas.openxmlformats.org/officeDocument/2006/relationships/hyperlink" Target="http://goteborg.se/wps/portal?uri=gbglnk:20160714322129" TargetMode="External"/><Relationship Id="rId1134" Type="http://schemas.openxmlformats.org/officeDocument/2006/relationships/hyperlink" Target="http://goteborg.se/wps/portal?uri=gbglnk:201610310232705" TargetMode="External"/><Relationship Id="rId1341" Type="http://schemas.openxmlformats.org/officeDocument/2006/relationships/hyperlink" Target="http://goteborg.se/wps/portal?uri=gbglnk:2016327214613282" TargetMode="External"/><Relationship Id="rId1786" Type="http://schemas.openxmlformats.org/officeDocument/2006/relationships/hyperlink" Target="http://goteborg.se/wps/portal?uri=gbglnk:20162111267936" TargetMode="External"/><Relationship Id="rId1993" Type="http://schemas.openxmlformats.org/officeDocument/2006/relationships/hyperlink" Target="http://goteborg.se/wps/portal?uri=gbglnk:2014-08-19-154951" TargetMode="External"/><Relationship Id="rId2837" Type="http://schemas.openxmlformats.org/officeDocument/2006/relationships/hyperlink" Target="http://goteborg.se/wps/portal?uri=gbglnk:gbg.page.bfe5dbe0-24c7-4ee6-9710-c869166cd14e" TargetMode="External"/><Relationship Id="rId78" Type="http://schemas.openxmlformats.org/officeDocument/2006/relationships/hyperlink" Target="http://goteborg.se/wps/portal?uri=gbglnk:2016041345362" TargetMode="External"/><Relationship Id="rId809" Type="http://schemas.openxmlformats.org/officeDocument/2006/relationships/hyperlink" Target="http://goteborg.se/wps/portal?uri=gbglnk:gbg.page.07a481b9-c790-4122-8d5d-039551682c40" TargetMode="External"/><Relationship Id="rId1201" Type="http://schemas.openxmlformats.org/officeDocument/2006/relationships/hyperlink" Target="http://goteborg.se/wps/portal?uri=gbglnk:2016320201815673.20163713527485" TargetMode="External"/><Relationship Id="rId1439" Type="http://schemas.openxmlformats.org/officeDocument/2006/relationships/hyperlink" Target="http://goteborg.se/wps/portal?uri=gbglnk:20163198388664.20163715241997" TargetMode="External"/><Relationship Id="rId1646" Type="http://schemas.openxmlformats.org/officeDocument/2006/relationships/hyperlink" Target="http://goteborg.se/wps/portal?uri=gbglnk:2016319163754853" TargetMode="External"/><Relationship Id="rId1853" Type="http://schemas.openxmlformats.org/officeDocument/2006/relationships/hyperlink" Target="http://goteborg.se/wps/portal?uri=gbglnk:20120709-102845" TargetMode="External"/><Relationship Id="rId2904" Type="http://schemas.openxmlformats.org/officeDocument/2006/relationships/hyperlink" Target="http://goteborg.se/wps/portal?uri=gbglnk:2016515155219865" TargetMode="External"/><Relationship Id="rId1506" Type="http://schemas.openxmlformats.org/officeDocument/2006/relationships/hyperlink" Target="http://goteborg.se/wps/portal?uri=gbglnk:201631984423284.201637152616485" TargetMode="External"/><Relationship Id="rId1713" Type="http://schemas.openxmlformats.org/officeDocument/2006/relationships/hyperlink" Target="http://goteborg.se/wps/portal?uri=gbglnk:201631991720876.20163715298836" TargetMode="External"/><Relationship Id="rId1920" Type="http://schemas.openxmlformats.org/officeDocument/2006/relationships/hyperlink" Target="http://goteborg.se/wps/portal?uri=gbglnk:20150326-1227" TargetMode="External"/><Relationship Id="rId294" Type="http://schemas.openxmlformats.org/officeDocument/2006/relationships/hyperlink" Target="http://goteborg.se/wps/portal?uri=gbglnk:2016019154323294" TargetMode="External"/><Relationship Id="rId2182" Type="http://schemas.openxmlformats.org/officeDocument/2006/relationships/hyperlink" Target="http://goteborg.se/wps/portal?uri=gbglnk:20130425-151856" TargetMode="External"/><Relationship Id="rId3026" Type="http://schemas.openxmlformats.org/officeDocument/2006/relationships/hyperlink" Target="http://goteborg.se/wps/portal?uri=gbglnk:20130912-100204" TargetMode="External"/><Relationship Id="rId154" Type="http://schemas.openxmlformats.org/officeDocument/2006/relationships/hyperlink" Target="http://goteborg.se/wps/portal?uri=gbglnk:gbg.page.4c5692c7-d12d-490f-bb91-4ecb66896e27" TargetMode="External"/><Relationship Id="rId361" Type="http://schemas.openxmlformats.org/officeDocument/2006/relationships/hyperlink" Target="http://goteborg.se/wps/portal?uri=gbglnk:gbg.page.Z6_P1JQ8B1A0GLRE0IT5NC4833OG0" TargetMode="External"/><Relationship Id="rId599" Type="http://schemas.openxmlformats.org/officeDocument/2006/relationships/hyperlink" Target="http://goteborg.se/wps/portal?uri=gbglnk:gbg.page.09459a42-2db0-4979-81a0-7af0cf9b4c8e" TargetMode="External"/><Relationship Id="rId2042" Type="http://schemas.openxmlformats.org/officeDocument/2006/relationships/hyperlink" Target="http://goteborg.se/wps/portal?uri=gbglnk:20120626121400" TargetMode="External"/><Relationship Id="rId2487" Type="http://schemas.openxmlformats.org/officeDocument/2006/relationships/hyperlink" Target="http://goteborg.se/wps/portal?uri=gbglnk:2016011133635525" TargetMode="External"/><Relationship Id="rId2694" Type="http://schemas.openxmlformats.org/officeDocument/2006/relationships/hyperlink" Target="http://goteborg.se/wps/portal?uri=gbglnk:gbg.page.e91e87c1-3457-4488-9c8f-9deaa5ad575a" TargetMode="External"/><Relationship Id="rId459" Type="http://schemas.openxmlformats.org/officeDocument/2006/relationships/hyperlink" Target="http://goteborg.se/wps/portal?uri=gbglnk:gbg.page.ab99f1d9-daa5-425b-93d6-7bf895f0fd18" TargetMode="External"/><Relationship Id="rId666" Type="http://schemas.openxmlformats.org/officeDocument/2006/relationships/hyperlink" Target="http://goteborg.se/wps/portal?uri=gbglnk:20130523133112" TargetMode="External"/><Relationship Id="rId873" Type="http://schemas.openxmlformats.org/officeDocument/2006/relationships/hyperlink" Target="http://goteborg.se/wps/portal?uri=gbglnk:gbg.page.775a79be-cee6-4921-a562-c3a2304e6368" TargetMode="External"/><Relationship Id="rId1089" Type="http://schemas.openxmlformats.org/officeDocument/2006/relationships/hyperlink" Target="http://goteborg.se/wps/portal?uri=gbglnk:2016320201311786" TargetMode="External"/><Relationship Id="rId1296" Type="http://schemas.openxmlformats.org/officeDocument/2006/relationships/hyperlink" Target="http://goteborg.se/wps/portal?uri=gbglnk:2016320202045398.20163714143480" TargetMode="External"/><Relationship Id="rId2347" Type="http://schemas.openxmlformats.org/officeDocument/2006/relationships/hyperlink" Target="http://goteborg.se/wps/portal?uri=gbglnk:20120709-102929" TargetMode="External"/><Relationship Id="rId2554" Type="http://schemas.openxmlformats.org/officeDocument/2006/relationships/hyperlink" Target="http://goteborg.se/wps/portal?uri=gbglnk:gbg.page.52066f76-2e4f-4e4a-9bf4-e157ceae6848" TargetMode="External"/><Relationship Id="rId2999" Type="http://schemas.openxmlformats.org/officeDocument/2006/relationships/hyperlink" Target="http://goteborg.se/wps/portal?uri=gbglnk:201612610245939" TargetMode="External"/><Relationship Id="rId221" Type="http://schemas.openxmlformats.org/officeDocument/2006/relationships/hyperlink" Target="http://goteborg.se/wps/portal?uri=gbglnk:gbg.page.fc0d05b3-200b-459f-be98-c722cd81ef3a" TargetMode="External"/><Relationship Id="rId319" Type="http://schemas.openxmlformats.org/officeDocument/2006/relationships/hyperlink" Target="http://goteborg.se/wps/portal?uri=gbglnk:gbg.page.63528aa7-5a06-44b0-84d5-ec180a58185a" TargetMode="External"/><Relationship Id="rId526" Type="http://schemas.openxmlformats.org/officeDocument/2006/relationships/hyperlink" Target="http://goteborg.se/wps/portal?uri=gbglnk:gbg.page.42c94bc1-c5b2-4471-8b1a-df351631209b" TargetMode="External"/><Relationship Id="rId1156" Type="http://schemas.openxmlformats.org/officeDocument/2006/relationships/hyperlink" Target="http://goteborg.se/wps/portal?uri=gbglnk:20161129162045439" TargetMode="External"/><Relationship Id="rId1363" Type="http://schemas.openxmlformats.org/officeDocument/2006/relationships/hyperlink" Target="http://goteborg.se/wps/portal?uri=gbglnk:2016928135427819" TargetMode="External"/><Relationship Id="rId2207" Type="http://schemas.openxmlformats.org/officeDocument/2006/relationships/hyperlink" Target="http://goteborg.se/wps/portal?uri=gbglnk:20140402-124539" TargetMode="External"/><Relationship Id="rId2761" Type="http://schemas.openxmlformats.org/officeDocument/2006/relationships/hyperlink" Target="http://goteborg.se/wps/portal?uri=gbglnk:gbg.page.7a651cae-f103-490a-a3e2-7d0b692c28c9" TargetMode="External"/><Relationship Id="rId2859" Type="http://schemas.openxmlformats.org/officeDocument/2006/relationships/hyperlink" Target="http://goteborg.se/wps/portal?uri=gbglnk:gbg.page.4dc2bb8e-951c-4fb6-8579-8a881c52dec0" TargetMode="External"/><Relationship Id="rId733" Type="http://schemas.openxmlformats.org/officeDocument/2006/relationships/hyperlink" Target="http://goteborg.se/wps/portal?uri=gbglnk:20120904-173400" TargetMode="External"/><Relationship Id="rId940" Type="http://schemas.openxmlformats.org/officeDocument/2006/relationships/hyperlink" Target="http://goteborg.se/wps/portal?uri=gbglnk:gbg.page.4cb8a85b-b25f-46c0-a7bf-2b93ac2f4623" TargetMode="External"/><Relationship Id="rId1016" Type="http://schemas.openxmlformats.org/officeDocument/2006/relationships/hyperlink" Target="http://goteborg.se/wps/portal?uri=gbglnk:gbg.page.e6c2f8ab-1b9e-4543-a6c7-0f0b7c2a6849" TargetMode="External"/><Relationship Id="rId1570" Type="http://schemas.openxmlformats.org/officeDocument/2006/relationships/hyperlink" Target="http://goteborg.se/wps/portal?uri=gbglnk:20163199459964.201637151918274" TargetMode="External"/><Relationship Id="rId1668" Type="http://schemas.openxmlformats.org/officeDocument/2006/relationships/hyperlink" Target="http://goteborg.se/wps/portal?uri=gbglnk:201631991559355.201637145830753" TargetMode="External"/><Relationship Id="rId1875" Type="http://schemas.openxmlformats.org/officeDocument/2006/relationships/hyperlink" Target="http://goteborg.se/wps/portal?uri=gbglnk:2015111110739204" TargetMode="External"/><Relationship Id="rId2414" Type="http://schemas.openxmlformats.org/officeDocument/2006/relationships/hyperlink" Target="http://goteborg.se/wps/portal?uri=gbglnk:gbg.page.97e98f40-bbef-4550-8b15-8f2f70c08f78" TargetMode="External"/><Relationship Id="rId2621" Type="http://schemas.openxmlformats.org/officeDocument/2006/relationships/hyperlink" Target="http://goteborg.se/wps/portal?uri=gbglnk:2016115122920937" TargetMode="External"/><Relationship Id="rId2719" Type="http://schemas.openxmlformats.org/officeDocument/2006/relationships/hyperlink" Target="http://goteborg.se/wps/portal?uri=gbglnk:2016327134447467" TargetMode="External"/><Relationship Id="rId800" Type="http://schemas.openxmlformats.org/officeDocument/2006/relationships/hyperlink" Target="http://goteborg.se/wps/portal?uri=gbglnk:201611110656845" TargetMode="External"/><Relationship Id="rId1223" Type="http://schemas.openxmlformats.org/officeDocument/2006/relationships/hyperlink" Target="http://goteborg.se/wps/portal?uri=gbglnk:2016320201847992.20163714054613" TargetMode="External"/><Relationship Id="rId1430" Type="http://schemas.openxmlformats.org/officeDocument/2006/relationships/hyperlink" Target="http://goteborg.se/wps/portal?uri=gbglnk:201642152545749" TargetMode="External"/><Relationship Id="rId1528" Type="http://schemas.openxmlformats.org/officeDocument/2006/relationships/hyperlink" Target="http://goteborg.se/wps/portal?uri=gbglnk:2016419142427742" TargetMode="External"/><Relationship Id="rId2926" Type="http://schemas.openxmlformats.org/officeDocument/2006/relationships/hyperlink" Target="http://goteborg.se/wps/portal?uri=gbglnk:2015112116516184" TargetMode="External"/><Relationship Id="rId1735" Type="http://schemas.openxmlformats.org/officeDocument/2006/relationships/hyperlink" Target="http://goteborg.se/wps/portal?uri=gbglnk:201631991851692.201637151918274" TargetMode="External"/><Relationship Id="rId1942" Type="http://schemas.openxmlformats.org/officeDocument/2006/relationships/hyperlink" Target="http://goteborg.se/wps/portal?uri=gbglnk:20130417-1403" TargetMode="External"/><Relationship Id="rId27" Type="http://schemas.openxmlformats.org/officeDocument/2006/relationships/hyperlink" Target="http://goteborg.se/wps/portal?uri=gbglnk:gbg.page.7f0e79d2-7eb8-4429-b4b3-ffae728eca6c" TargetMode="External"/><Relationship Id="rId1802" Type="http://schemas.openxmlformats.org/officeDocument/2006/relationships/hyperlink" Target="http://goteborg.se/wps/portal?uri=gbglnk:20131209-1503" TargetMode="External"/><Relationship Id="rId3048" Type="http://schemas.openxmlformats.org/officeDocument/2006/relationships/hyperlink" Target="http://goteborg.se/wps/portal?uri=gbglnk:2015817102017529" TargetMode="External"/><Relationship Id="rId176" Type="http://schemas.openxmlformats.org/officeDocument/2006/relationships/hyperlink" Target="http://goteborg.se/wps/portal?uri=gbglnk:gbg.page.a59b0105-ceba-42b1-995c-884a785958d0" TargetMode="External"/><Relationship Id="rId383" Type="http://schemas.openxmlformats.org/officeDocument/2006/relationships/hyperlink" Target="http://goteborg.se/wps/portal?uri=gbglnk:gbg.page.bb43da6d-e4d7-4cc9-b9d2-0315f3569eb5" TargetMode="External"/><Relationship Id="rId590" Type="http://schemas.openxmlformats.org/officeDocument/2006/relationships/hyperlink" Target="http://goteborg.se/wps/portal?uri=gbglnk:20120925-103423" TargetMode="External"/><Relationship Id="rId2064" Type="http://schemas.openxmlformats.org/officeDocument/2006/relationships/hyperlink" Target="http://goteborg.se/wps/portal?uri=gbglnk:20150122-1408" TargetMode="External"/><Relationship Id="rId2271" Type="http://schemas.openxmlformats.org/officeDocument/2006/relationships/hyperlink" Target="http://goteborg.se/wps/portal?uri=gbglnk:gbg.page.850f4d13-9f1e-4e05-a8d1-4e61d5671fee" TargetMode="External"/><Relationship Id="rId243" Type="http://schemas.openxmlformats.org/officeDocument/2006/relationships/hyperlink" Target="http://goteborg.se/wps/portal?uri=gbglnk:gbg.page.2cedeea4-be19-424c-874f-d9160367a7e3" TargetMode="External"/><Relationship Id="rId450" Type="http://schemas.openxmlformats.org/officeDocument/2006/relationships/hyperlink" Target="http://goteborg.se/wps/portal?uri=gbglnk:gbg.page.6e3bb8ba-2e8a-41ee-9c57-8dda04b92564" TargetMode="External"/><Relationship Id="rId688" Type="http://schemas.openxmlformats.org/officeDocument/2006/relationships/hyperlink" Target="http://goteborg.se/wps/portal?uri=gbglnk:20150408-142932" TargetMode="External"/><Relationship Id="rId895" Type="http://schemas.openxmlformats.org/officeDocument/2006/relationships/hyperlink" Target="http://goteborg.se/wps/portal?uri=gbglnk:gbg.page.a2c9686d-41ae-4e09-a34f-1b4aa2d932f4" TargetMode="External"/><Relationship Id="rId1080" Type="http://schemas.openxmlformats.org/officeDocument/2006/relationships/hyperlink" Target="http://goteborg.se/wps/portal?uri=gbglnk:2016320201231680.201637135958846" TargetMode="External"/><Relationship Id="rId2131" Type="http://schemas.openxmlformats.org/officeDocument/2006/relationships/hyperlink" Target="http://goteborg.se/wps/portal?uri=gbglnk:20120625-152835b" TargetMode="External"/><Relationship Id="rId2369" Type="http://schemas.openxmlformats.org/officeDocument/2006/relationships/hyperlink" Target="http://goteborg.se/wps/portal?uri=gbglnk:gbg.page.86464b98-73ff-402f-a837-ed9bd2bbdf8e" TargetMode="External"/><Relationship Id="rId2576" Type="http://schemas.openxmlformats.org/officeDocument/2006/relationships/hyperlink" Target="http://goteborg.se/wps/portal?uri=gbglnk:gbg.page.0b048e77-f0aa-4f19-842e-60b09e91b4e4" TargetMode="External"/><Relationship Id="rId2783" Type="http://schemas.openxmlformats.org/officeDocument/2006/relationships/hyperlink" Target="http://goteborg.se/wps/portal?uri=gbglnk:20130408-134621" TargetMode="External"/><Relationship Id="rId2990" Type="http://schemas.openxmlformats.org/officeDocument/2006/relationships/hyperlink" Target="http://goteborg.se/wps/portal?uri=gbglnk:20121203-140401" TargetMode="External"/><Relationship Id="rId103" Type="http://schemas.openxmlformats.org/officeDocument/2006/relationships/hyperlink" Target="http://goteborg.se/wps/portal?uri=gbglnk:gbg.page.bf3a97b7-4633-4d33-9ca2-c1d832169e1d" TargetMode="External"/><Relationship Id="rId310" Type="http://schemas.openxmlformats.org/officeDocument/2006/relationships/hyperlink" Target="http://goteborg.se/wps/portal?uri=gbglnk:201642015438625" TargetMode="External"/><Relationship Id="rId548" Type="http://schemas.openxmlformats.org/officeDocument/2006/relationships/hyperlink" Target="http://goteborg.se/wps/portal?uri=gbglnk:gbg.page.aaa0acc8-b4dc-423f-b817-94361e5ade27" TargetMode="External"/><Relationship Id="rId755" Type="http://schemas.openxmlformats.org/officeDocument/2006/relationships/hyperlink" Target="http://goteborg.se/wps/portal?uri=gbglnk:gbg.page.e6edc492-508f-49f5-ab6b-d551e5105b55" TargetMode="External"/><Relationship Id="rId962" Type="http://schemas.openxmlformats.org/officeDocument/2006/relationships/hyperlink" Target="http://goteborg.se/wps/portal?uri=gbglnk:gbg.page.ec4cd12e-29f3-479c-a975-65675075e677" TargetMode="External"/><Relationship Id="rId1178" Type="http://schemas.openxmlformats.org/officeDocument/2006/relationships/hyperlink" Target="http://goteborg.se/wps/portal?uri=gbglnk:201632615343305" TargetMode="External"/><Relationship Id="rId1385" Type="http://schemas.openxmlformats.org/officeDocument/2006/relationships/hyperlink" Target="http://goteborg.se/wps/portal?uri=gbglnk:2016328101126957" TargetMode="External"/><Relationship Id="rId1592" Type="http://schemas.openxmlformats.org/officeDocument/2006/relationships/hyperlink" Target="http://goteborg.se/wps/portal?uri=gbglnk:20163198554217.201637144623546" TargetMode="External"/><Relationship Id="rId2229" Type="http://schemas.openxmlformats.org/officeDocument/2006/relationships/hyperlink" Target="http://goteborg.se/wps/portal?uri=gbglnk:gbg.page.a7146222-ab0a-4f9a-a105-56731ea372da" TargetMode="External"/><Relationship Id="rId2436" Type="http://schemas.openxmlformats.org/officeDocument/2006/relationships/hyperlink" Target="http://goteborg.se/wps/portal?uri=gbglnk:gbg.page.45526ebd-1d11-4beb-90d0-be410e189b98" TargetMode="External"/><Relationship Id="rId2643" Type="http://schemas.openxmlformats.org/officeDocument/2006/relationships/hyperlink" Target="http://goteborg.se/wps/portal?uri=gbglnk:gbg.page.aaac7c70-0d4b-481e-955c-61247dc5aca4" TargetMode="External"/><Relationship Id="rId2850" Type="http://schemas.openxmlformats.org/officeDocument/2006/relationships/hyperlink" Target="http://goteborg.se/wps/portal?uri=gbglnk:gbg.page.c3a50a89-fc01-4969-8819-b34a0acac1d7b" TargetMode="External"/><Relationship Id="rId91" Type="http://schemas.openxmlformats.org/officeDocument/2006/relationships/hyperlink" Target="http://goteborg.se/wps/portal?uri=gbglnk:gbg.page.3e69ce3d-918f-44c5-99e0-ea83d730b3be" TargetMode="External"/><Relationship Id="rId408" Type="http://schemas.openxmlformats.org/officeDocument/2006/relationships/hyperlink" Target="http://goteborg.se/wps/portal?uri=gbglnk:gbg.page.4cd7b340-783b-461f-8d3c-22b5a095dbac" TargetMode="External"/><Relationship Id="rId615" Type="http://schemas.openxmlformats.org/officeDocument/2006/relationships/hyperlink" Target="http://goteborg.se/wps/portal?uri=gbglnk:20120807-094030" TargetMode="External"/><Relationship Id="rId822" Type="http://schemas.openxmlformats.org/officeDocument/2006/relationships/hyperlink" Target="http://goteborg.se/wps/portal?uri=gbglnk:20120705-112033" TargetMode="External"/><Relationship Id="rId1038" Type="http://schemas.openxmlformats.org/officeDocument/2006/relationships/hyperlink" Target="http://goteborg.se/wps/portal?uri=gbglnk:20120829-131601" TargetMode="External"/><Relationship Id="rId1245" Type="http://schemas.openxmlformats.org/officeDocument/2006/relationships/hyperlink" Target="http://goteborg.se/wps/portal?uri=gbglnk:2016326143938300" TargetMode="External"/><Relationship Id="rId1452" Type="http://schemas.openxmlformats.org/officeDocument/2006/relationships/hyperlink" Target="http://goteborg.se/wps/portal?uri=gbglnk:201631984111760.201637143111559" TargetMode="External"/><Relationship Id="rId1897" Type="http://schemas.openxmlformats.org/officeDocument/2006/relationships/hyperlink" Target="http://goteborg.se/wps/portal?uri=gbglnk:2015913141054404" TargetMode="External"/><Relationship Id="rId2503" Type="http://schemas.openxmlformats.org/officeDocument/2006/relationships/hyperlink" Target="http://goteborg.se/wps/portal?uri=gbglnk:gbg.page.75d60691-c44f-40e9-9dfc-4201cd914aa9" TargetMode="External"/><Relationship Id="rId2948" Type="http://schemas.openxmlformats.org/officeDocument/2006/relationships/hyperlink" Target="http://goteborg.se/wps/portal?uri=gbglnk:presskontakter" TargetMode="External"/><Relationship Id="rId1105" Type="http://schemas.openxmlformats.org/officeDocument/2006/relationships/hyperlink" Target="http://goteborg.se/wps/portal?uri=gbglnk:2016320201438453.201637135728974" TargetMode="External"/><Relationship Id="rId1312" Type="http://schemas.openxmlformats.org/officeDocument/2006/relationships/hyperlink" Target="http://goteborg.se/wps/portal?uri=gbglnk:20163289463432" TargetMode="External"/><Relationship Id="rId1757" Type="http://schemas.openxmlformats.org/officeDocument/2006/relationships/hyperlink" Target="http://goteborg.se/wps/portal?uri=gbglnk:2016117103651429" TargetMode="External"/><Relationship Id="rId1964" Type="http://schemas.openxmlformats.org/officeDocument/2006/relationships/hyperlink" Target="http://goteborg.se/wps/portal?uri=gbglnk:20121123-1123" TargetMode="External"/><Relationship Id="rId2710" Type="http://schemas.openxmlformats.org/officeDocument/2006/relationships/hyperlink" Target="http://goteborg.se/wps/portal?uri=gbglnk:gbg.page.ffa7046a-f960-48d8-964d-3c4238a4e20c" TargetMode="External"/><Relationship Id="rId2808" Type="http://schemas.openxmlformats.org/officeDocument/2006/relationships/hyperlink" Target="http://goteborg.se/wps/portal?uri=gbglnk:201631514753307" TargetMode="External"/><Relationship Id="rId49" Type="http://schemas.openxmlformats.org/officeDocument/2006/relationships/hyperlink" Target="http://goteborg.se/wps/portal?uri=gbglnk:201605112040177" TargetMode="External"/><Relationship Id="rId1617" Type="http://schemas.openxmlformats.org/officeDocument/2006/relationships/hyperlink" Target="http://goteborg.se/wps/portal?uri=gbglnk:201631991438532.201637143111559" TargetMode="External"/><Relationship Id="rId1824" Type="http://schemas.openxmlformats.org/officeDocument/2006/relationships/hyperlink" Target="http://goteborg.se/wps/portal?uri=gbglnk:gbg.page.1eaead7d-1f5c-4ab9-851e-70b3da66b6e2" TargetMode="External"/><Relationship Id="rId198" Type="http://schemas.openxmlformats.org/officeDocument/2006/relationships/hyperlink" Target="http://goteborg.se/wps/portal?uri=gbglnk:gbg.page.e5853121-ee88-4a83-b3cc-2158a015202d" TargetMode="External"/><Relationship Id="rId2086" Type="http://schemas.openxmlformats.org/officeDocument/2006/relationships/hyperlink" Target="http://goteborg.se/wps/portal?uri=gbglnk:20120701-1556b" TargetMode="External"/><Relationship Id="rId2293" Type="http://schemas.openxmlformats.org/officeDocument/2006/relationships/hyperlink" Target="http://goteborg.se/wps/portal?uri=gbglnk:gbg.page.4b19a86e-b4b2-4d4d-b12d-90fca8e7044c" TargetMode="External"/><Relationship Id="rId2598" Type="http://schemas.openxmlformats.org/officeDocument/2006/relationships/hyperlink" Target="http://goteborg.se/wps/portal?uri=gbglnk:201636125512146" TargetMode="External"/><Relationship Id="rId265" Type="http://schemas.openxmlformats.org/officeDocument/2006/relationships/hyperlink" Target="http://goteborg.se/wps/portal?uri=gbglnk:20141002-122222" TargetMode="External"/><Relationship Id="rId472" Type="http://schemas.openxmlformats.org/officeDocument/2006/relationships/hyperlink" Target="http://goteborg.se/wps/portal?uri=gbglnk:201608153111306" TargetMode="External"/><Relationship Id="rId2153" Type="http://schemas.openxmlformats.org/officeDocument/2006/relationships/hyperlink" Target="http://goteborg.se/wps/portal?uri=gbglnk:gbg.page.2012-12-11-160550" TargetMode="External"/><Relationship Id="rId2360" Type="http://schemas.openxmlformats.org/officeDocument/2006/relationships/hyperlink" Target="http://goteborg.se/wps/portal?uri=gbglnk:20120909-112101" TargetMode="External"/><Relationship Id="rId125" Type="http://schemas.openxmlformats.org/officeDocument/2006/relationships/hyperlink" Target="http://goteborg.se/wps/portal?uri=gbglnk:gbg.page.80812450-f132-49bd-8276-faec568a2a80b" TargetMode="External"/><Relationship Id="rId332" Type="http://schemas.openxmlformats.org/officeDocument/2006/relationships/hyperlink" Target="http://goteborg.se/wps/portal?uri=gbglnk:20130827-143814" TargetMode="External"/><Relationship Id="rId777" Type="http://schemas.openxmlformats.org/officeDocument/2006/relationships/hyperlink" Target="http://goteborg.se/wps/portal?uri=gbglnk:gbg.page.6ce99670-92c7-461c-9c43-70d19f6ae7b0" TargetMode="External"/><Relationship Id="rId984" Type="http://schemas.openxmlformats.org/officeDocument/2006/relationships/hyperlink" Target="http://goteborg.se/wps/portal?uri=gbglnk:gbg.page.b3898b8c-6424-41e3-bd38-78b822443232" TargetMode="External"/><Relationship Id="rId2013" Type="http://schemas.openxmlformats.org/officeDocument/2006/relationships/hyperlink" Target="http://goteborg.se/wps/portal?uri=gbglnk:gbg.page.d89cdd09-6c92-43d4-93a3-27fe9f20af02" TargetMode="External"/><Relationship Id="rId2220" Type="http://schemas.openxmlformats.org/officeDocument/2006/relationships/hyperlink" Target="http://goteborg.se/wps/portal?uri=gbglnk:20120709-104424" TargetMode="External"/><Relationship Id="rId2458" Type="http://schemas.openxmlformats.org/officeDocument/2006/relationships/hyperlink" Target="http://goteborg.se/wps/portal?uri=gbglnk:gbg.page.15704976-7172-40b8-9eed-97ce5a552de2" TargetMode="External"/><Relationship Id="rId2665" Type="http://schemas.openxmlformats.org/officeDocument/2006/relationships/hyperlink" Target="http://goteborg.se/wps/portal?uri=gbglnk:gbg.page.2013-05-30-100120" TargetMode="External"/><Relationship Id="rId2872" Type="http://schemas.openxmlformats.org/officeDocument/2006/relationships/hyperlink" Target="http://goteborg.se/wps/portal?uri=gbglnk:gbg.page.d8e6551e-d3b3-43f3-9b9c-3cdb89605f14" TargetMode="External"/><Relationship Id="rId637" Type="http://schemas.openxmlformats.org/officeDocument/2006/relationships/hyperlink" Target="http://goteborg.se/wps/portal?uri=gbglnk:20120925-120822" TargetMode="External"/><Relationship Id="rId844" Type="http://schemas.openxmlformats.org/officeDocument/2006/relationships/hyperlink" Target="http://goteborg.se/wps/portal?uri=gbglnk:gbg.page.85fdf6c8-4898-4625-a182-3b0fb04ea886" TargetMode="External"/><Relationship Id="rId1267" Type="http://schemas.openxmlformats.org/officeDocument/2006/relationships/hyperlink" Target="http://goteborg.se/wps/portal?uri=gbglnk:2016320202045398" TargetMode="External"/><Relationship Id="rId1474" Type="http://schemas.openxmlformats.org/officeDocument/2006/relationships/hyperlink" Target="http://goteborg.se/wps/portal?uri=gbglnk:201631984111760.201637152051280" TargetMode="External"/><Relationship Id="rId1681" Type="http://schemas.openxmlformats.org/officeDocument/2006/relationships/hyperlink" Target="http://goteborg.se/wps/portal?uri=gbglnk:201631991720876.201637142737482" TargetMode="External"/><Relationship Id="rId2318" Type="http://schemas.openxmlformats.org/officeDocument/2006/relationships/hyperlink" Target="http://goteborg.se/wps/portal?uri=gbglnk:20157271301790" TargetMode="External"/><Relationship Id="rId2525" Type="http://schemas.openxmlformats.org/officeDocument/2006/relationships/hyperlink" Target="http://goteborg.se/wps/portal?uri=gbglnk:20131112-1653" TargetMode="External"/><Relationship Id="rId2732" Type="http://schemas.openxmlformats.org/officeDocument/2006/relationships/hyperlink" Target="http://goteborg.se/wps/portal?uri=gbglnk:20161024153020310" TargetMode="External"/><Relationship Id="rId704" Type="http://schemas.openxmlformats.org/officeDocument/2006/relationships/hyperlink" Target="http://goteborg.se/wps/portal?uri=gbglnk:20120222-112342" TargetMode="External"/><Relationship Id="rId911" Type="http://schemas.openxmlformats.org/officeDocument/2006/relationships/hyperlink" Target="http://goteborg.se/wps/portal?uri=gbglnk:gbg.page.3254888f-2a30-4f18-8daa-c91f3d9ea025" TargetMode="External"/><Relationship Id="rId1127" Type="http://schemas.openxmlformats.org/officeDocument/2006/relationships/hyperlink" Target="http://goteborg.se/wps/portal?uri=gbglnk:2016320201532213.201637135749505" TargetMode="External"/><Relationship Id="rId1334" Type="http://schemas.openxmlformats.org/officeDocument/2006/relationships/hyperlink" Target="http://goteborg.se/wps/portal?uri=gbglnk:2016327212046992" TargetMode="External"/><Relationship Id="rId1541" Type="http://schemas.openxmlformats.org/officeDocument/2006/relationships/hyperlink" Target="http://goteborg.se/wps/portal?uri=gbglnk:20163198522438.201637152616485" TargetMode="External"/><Relationship Id="rId1779" Type="http://schemas.openxmlformats.org/officeDocument/2006/relationships/hyperlink" Target="http://goteborg.se/wps/portal?uri=gbglnk:gbg.page.cdbfa3b5-45b3-43d5-83d5-1f3b751c7316" TargetMode="External"/><Relationship Id="rId1986" Type="http://schemas.openxmlformats.org/officeDocument/2006/relationships/hyperlink" Target="http://goteborg.se/wps/portal?uri=gbglnk:20165281195928" TargetMode="External"/><Relationship Id="rId40" Type="http://schemas.openxmlformats.org/officeDocument/2006/relationships/hyperlink" Target="http://goteborg.se/wps/portal?uri=gbglnk:20141013-143254" TargetMode="External"/><Relationship Id="rId1401" Type="http://schemas.openxmlformats.org/officeDocument/2006/relationships/hyperlink" Target="http://goteborg.se/wps/portal?uri=gbglnk:2016320202442536.201637135452959" TargetMode="External"/><Relationship Id="rId1639" Type="http://schemas.openxmlformats.org/officeDocument/2006/relationships/hyperlink" Target="http://goteborg.se/wps/portal?uri=gbglnk:201631991438532.201637151918274" TargetMode="External"/><Relationship Id="rId1846" Type="http://schemas.openxmlformats.org/officeDocument/2006/relationships/hyperlink" Target="http://goteborg.se/wps/portal?uri=gbglnk:20140610-090415" TargetMode="External"/><Relationship Id="rId1706" Type="http://schemas.openxmlformats.org/officeDocument/2006/relationships/hyperlink" Target="http://goteborg.se/wps/portal?uri=gbglnk:201631991720876.201637151937810" TargetMode="External"/><Relationship Id="rId1913" Type="http://schemas.openxmlformats.org/officeDocument/2006/relationships/hyperlink" Target="http://goteborg.se/wps/portal?uri=gbglnk:2015811161230809" TargetMode="External"/><Relationship Id="rId287" Type="http://schemas.openxmlformats.org/officeDocument/2006/relationships/hyperlink" Target="http://goteborg.se/wps/portal?uri=gbglnk:201619125755453" TargetMode="External"/><Relationship Id="rId494" Type="http://schemas.openxmlformats.org/officeDocument/2006/relationships/hyperlink" Target="http://goteborg.se/wps/portal?uri=gbglnk:gbg.page.a7bd8907-aa19-495b-bf75-b86ec7b351f8" TargetMode="External"/><Relationship Id="rId2175" Type="http://schemas.openxmlformats.org/officeDocument/2006/relationships/hyperlink" Target="http://goteborg.se/wps/portal?uri=gbglnk:gbg.page.ea49907e-bb0d-4c71-82d5-d03d2fe59f07" TargetMode="External"/><Relationship Id="rId2382" Type="http://schemas.openxmlformats.org/officeDocument/2006/relationships/hyperlink" Target="http://goteborg.se/wps/portal?uri=gbglnk:gbg.page.9e00bcc1-426a-438b-bba1-7967cdd37e36" TargetMode="External"/><Relationship Id="rId3019" Type="http://schemas.openxmlformats.org/officeDocument/2006/relationships/hyperlink" Target="http://goteborg.se/wps/portal?uri=gbglnk:2016126123235155" TargetMode="External"/><Relationship Id="rId147" Type="http://schemas.openxmlformats.org/officeDocument/2006/relationships/hyperlink" Target="http://goteborg.se/wps/portal?uri=gbglnk:gbg.page.241649f5-ecb9-4c29-8c3a-bdd2b8e044e9" TargetMode="External"/><Relationship Id="rId354" Type="http://schemas.openxmlformats.org/officeDocument/2006/relationships/hyperlink" Target="http://goteborg.se/wps/portal?uri=gbglnk:20150320-092521" TargetMode="External"/><Relationship Id="rId799" Type="http://schemas.openxmlformats.org/officeDocument/2006/relationships/hyperlink" Target="http://goteborg.se/wps/portal?uri=gbglnk:gbg.page.a1f7f5be-163a-47a1-b8cf-a5c2a2edecea" TargetMode="External"/><Relationship Id="rId1191" Type="http://schemas.openxmlformats.org/officeDocument/2006/relationships/hyperlink" Target="http://goteborg.se/wps/portal?uri=gbglnk:201632891715302" TargetMode="External"/><Relationship Id="rId2035" Type="http://schemas.openxmlformats.org/officeDocument/2006/relationships/hyperlink" Target="http://goteborg.se/wps/portal?uri=gbglnk:gbg.page.532c8d78-f4a8-4bf9-9dc9-bf1e72ef5ffd" TargetMode="External"/><Relationship Id="rId2687" Type="http://schemas.openxmlformats.org/officeDocument/2006/relationships/hyperlink" Target="http://goteborg.se/wps/portal?uri=gbglnk:gbg.page.267dcffd-7a01-435d-a4c8-c198cc149898" TargetMode="External"/><Relationship Id="rId2894" Type="http://schemas.openxmlformats.org/officeDocument/2006/relationships/hyperlink" Target="http://goteborg.se/wps/portal?uri=gbglnk:gbg.page.f7b88c9a-61bd-43dc-94ac-703aa51faa71" TargetMode="External"/><Relationship Id="rId561" Type="http://schemas.openxmlformats.org/officeDocument/2006/relationships/hyperlink" Target="http://goteborg.se/wps/portal?uri=gbglnk:gbg.page.49e98d2e-9838-4a14-b7bd-9f7c3ad00fa5" TargetMode="External"/><Relationship Id="rId659" Type="http://schemas.openxmlformats.org/officeDocument/2006/relationships/hyperlink" Target="http://goteborg.se/wps/portal?uri=gbglnk:gbg.page.2d5b7c0d-cdc6-4fe5-8c0b-a5d98237013d" TargetMode="External"/><Relationship Id="rId866" Type="http://schemas.openxmlformats.org/officeDocument/2006/relationships/hyperlink" Target="http://goteborg.se/wps/portal?uri=gbglnk:gbg.page.e7291064-dee1-4d3f-bdba-ce3474f34572" TargetMode="External"/><Relationship Id="rId1289" Type="http://schemas.openxmlformats.org/officeDocument/2006/relationships/hyperlink" Target="http://goteborg.se/wps/portal?uri=gbglnk:201632892420456" TargetMode="External"/><Relationship Id="rId1496" Type="http://schemas.openxmlformats.org/officeDocument/2006/relationships/hyperlink" Target="http://goteborg.se/wps/portal?uri=gbglnk:201631984423284.201637145632394" TargetMode="External"/><Relationship Id="rId2242" Type="http://schemas.openxmlformats.org/officeDocument/2006/relationships/hyperlink" Target="http://goteborg.se/wps/portal?uri=gbglnk:2015102715222908" TargetMode="External"/><Relationship Id="rId2547" Type="http://schemas.openxmlformats.org/officeDocument/2006/relationships/hyperlink" Target="http://goteborg.se/wps/portal?uri=gbglnk:gbg.page.80548f0c-8f3e-43ba-9e96-7a35e780a3a1" TargetMode="External"/><Relationship Id="rId214" Type="http://schemas.openxmlformats.org/officeDocument/2006/relationships/hyperlink" Target="http://goteborg.se/wps/portal?uri=gbglnk:gbg.page.7103edd2-9903-4754-8c80-585dd91c2903" TargetMode="External"/><Relationship Id="rId421" Type="http://schemas.openxmlformats.org/officeDocument/2006/relationships/hyperlink" Target="http://goteborg.se/wps/portal?uri=gbglnk:gbg.page.fa183597-09da-4ce4-93c5-29b9c79a837e" TargetMode="External"/><Relationship Id="rId519" Type="http://schemas.openxmlformats.org/officeDocument/2006/relationships/hyperlink" Target="http://goteborg.se/wps/portal?uri=gbglnk:gbg.page.a0a8da71-84f8-4074-acc9-7dcd3035ee72" TargetMode="External"/><Relationship Id="rId1051" Type="http://schemas.openxmlformats.org/officeDocument/2006/relationships/hyperlink" Target="http://goteborg.se/wps/portal?uri=gbglnk:gbg.page.0869967a-f28b-4cef-976a-22c4ba21f251" TargetMode="External"/><Relationship Id="rId1149" Type="http://schemas.openxmlformats.org/officeDocument/2006/relationships/hyperlink" Target="http://goteborg.se/wps/portal?uri=gbglnk:201632614422565" TargetMode="External"/><Relationship Id="rId1356" Type="http://schemas.openxmlformats.org/officeDocument/2006/relationships/hyperlink" Target="http://goteborg.se/wps/portal?uri=gbglnk:201632893821686" TargetMode="External"/><Relationship Id="rId2102" Type="http://schemas.openxmlformats.org/officeDocument/2006/relationships/hyperlink" Target="http://goteborg.se/wps/portal?uri=gbglnk:20120630-1245" TargetMode="External"/><Relationship Id="rId2754" Type="http://schemas.openxmlformats.org/officeDocument/2006/relationships/hyperlink" Target="http://goteborg.se/wps/portal?uri=gbglnk:20121011-142801" TargetMode="External"/><Relationship Id="rId2961" Type="http://schemas.openxmlformats.org/officeDocument/2006/relationships/hyperlink" Target="http://goteborg.se/wps/portal?uri=gbglnk:20130115-1606" TargetMode="External"/><Relationship Id="rId726" Type="http://schemas.openxmlformats.org/officeDocument/2006/relationships/hyperlink" Target="http://goteborg.se/wps/portal?uri=gbglnk:20160812713379" TargetMode="External"/><Relationship Id="rId933" Type="http://schemas.openxmlformats.org/officeDocument/2006/relationships/hyperlink" Target="http://goteborg.se/wps/portal?uri=gbglnk:gbg.page.ee3f3d37-1b76-4aff-91b2-e1d32de922cc" TargetMode="External"/><Relationship Id="rId1009" Type="http://schemas.openxmlformats.org/officeDocument/2006/relationships/hyperlink" Target="http://goteborg.se/wps/portal?uri=gbglnk:gbg.page.e9e2fcb8-6c14-4604-9878-8ff5100a73bb" TargetMode="External"/><Relationship Id="rId1563" Type="http://schemas.openxmlformats.org/officeDocument/2006/relationships/hyperlink" Target="http://goteborg.se/wps/portal?uri=gbglnk:20163199459964.201637145533308" TargetMode="External"/><Relationship Id="rId1770" Type="http://schemas.openxmlformats.org/officeDocument/2006/relationships/hyperlink" Target="http://goteborg.se/wps/portal?uri=gbglnk:2016119133945788" TargetMode="External"/><Relationship Id="rId1868" Type="http://schemas.openxmlformats.org/officeDocument/2006/relationships/hyperlink" Target="http://goteborg.se/wps/portal?uri=gbglnk:20120817-112408" TargetMode="External"/><Relationship Id="rId2407" Type="http://schemas.openxmlformats.org/officeDocument/2006/relationships/hyperlink" Target="http://goteborg.se/wps/portal?uri=gbglnk:201602791057249" TargetMode="External"/><Relationship Id="rId2614" Type="http://schemas.openxmlformats.org/officeDocument/2006/relationships/hyperlink" Target="http://goteborg.se/wps/portal?uri=gbglnk:20130605-105623" TargetMode="External"/><Relationship Id="rId2821" Type="http://schemas.openxmlformats.org/officeDocument/2006/relationships/hyperlink" Target="http://goteborg.se/wps/portal?uri=gbglnk:gbg.page.51819e1b-9e9e-4578-a6f4-cf9356f00c3a" TargetMode="External"/><Relationship Id="rId62" Type="http://schemas.openxmlformats.org/officeDocument/2006/relationships/hyperlink" Target="http://goteborg.se/wps/portal?uri=gbglnk:gbg.page.003beb94-6b83-488f-8a13-a0d545541a40" TargetMode="External"/><Relationship Id="rId1216" Type="http://schemas.openxmlformats.org/officeDocument/2006/relationships/hyperlink" Target="http://goteborg.se/wps/portal?uri=gbglnk:2016326141034387" TargetMode="External"/><Relationship Id="rId1423" Type="http://schemas.openxmlformats.org/officeDocument/2006/relationships/hyperlink" Target="http://goteborg.se/wps/portal?uri=gbglnk:20163198388664.201637143827194" TargetMode="External"/><Relationship Id="rId1630" Type="http://schemas.openxmlformats.org/officeDocument/2006/relationships/hyperlink" Target="http://goteborg.se/wps/portal?uri=gbglnk:201642414476158" TargetMode="External"/><Relationship Id="rId2919" Type="http://schemas.openxmlformats.org/officeDocument/2006/relationships/hyperlink" Target="http://goteborg.se/wps/portal?uri=gbglnk:20130523-1021" TargetMode="External"/><Relationship Id="rId1728" Type="http://schemas.openxmlformats.org/officeDocument/2006/relationships/hyperlink" Target="http://goteborg.se/wps/portal?uri=gbglnk:201631991851692.201637144456423" TargetMode="External"/><Relationship Id="rId1935" Type="http://schemas.openxmlformats.org/officeDocument/2006/relationships/hyperlink" Target="http://goteborg.se/wps/portal?uri=gbglnk:201611133750139" TargetMode="External"/><Relationship Id="rId2197" Type="http://schemas.openxmlformats.org/officeDocument/2006/relationships/hyperlink" Target="http://goteborg.se/wps/portal?uri=gbglnk:gbg.page.cc3953e8-44a3-4f6b-87dc-30d6f9d3376d" TargetMode="External"/><Relationship Id="rId3010" Type="http://schemas.openxmlformats.org/officeDocument/2006/relationships/hyperlink" Target="http://goteborg.se/wps/portal?uri=gbglnk:20121203-154801" TargetMode="External"/><Relationship Id="rId169" Type="http://schemas.openxmlformats.org/officeDocument/2006/relationships/hyperlink" Target="http://goteborg.se/wps/portal?uri=gbglnk:gbg.page.9466d75c-b8a9-4fa2-b5d5-8127e19c5681" TargetMode="External"/><Relationship Id="rId376" Type="http://schemas.openxmlformats.org/officeDocument/2006/relationships/hyperlink" Target="http://goteborg.se/wps/portal?uri=gbglnk:gbg.page.9cf8e52b-d247-4460-8387-ddcea25ebaa9" TargetMode="External"/><Relationship Id="rId583" Type="http://schemas.openxmlformats.org/officeDocument/2006/relationships/hyperlink" Target="http://goteborg.se/wps/portal?uri=gbglnk:201621791940816" TargetMode="External"/><Relationship Id="rId790" Type="http://schemas.openxmlformats.org/officeDocument/2006/relationships/hyperlink" Target="http://goteborg.se/wps/portal?uri=gbglnk:2016101612362385" TargetMode="External"/><Relationship Id="rId2057" Type="http://schemas.openxmlformats.org/officeDocument/2006/relationships/hyperlink" Target="http://goteborg.se/wps/portal?uri=gbglnk:2014-03-04-150250" TargetMode="External"/><Relationship Id="rId2264" Type="http://schemas.openxmlformats.org/officeDocument/2006/relationships/hyperlink" Target="http://goteborg.se/wps/portal?uri=gbglnk:gbg.page.63bc9a7b-05a4-4ba9-9a77-812fe4249508" TargetMode="External"/><Relationship Id="rId2471" Type="http://schemas.openxmlformats.org/officeDocument/2006/relationships/hyperlink" Target="http://goteborg.se/wps/portal?uri=gbglnk:gbg.page.0f19b1c4-7833-4bb0-9522-6e19257e1810" TargetMode="External"/><Relationship Id="rId4" Type="http://schemas.openxmlformats.org/officeDocument/2006/relationships/hyperlink" Target="http://goteborg.se/wps/portal?uri=gbglnk:gbg.page.a4b50522-6f3d-40c9-86f9-141bb452379a" TargetMode="External"/><Relationship Id="rId236" Type="http://schemas.openxmlformats.org/officeDocument/2006/relationships/hyperlink" Target="http://goteborg.se/wps/portal?uri=gbglnk:gbg.page.0b49ce0f-1c3a-4aed-b618-70612a3db82d" TargetMode="External"/><Relationship Id="rId443" Type="http://schemas.openxmlformats.org/officeDocument/2006/relationships/hyperlink" Target="http://goteborg.se/wps/portal?uri=gbglnk:gbg.page.176eace3-423f-4b98-874a-490ef0074d11" TargetMode="External"/><Relationship Id="rId650" Type="http://schemas.openxmlformats.org/officeDocument/2006/relationships/hyperlink" Target="http://goteborg.se/wps/portal?uri=gbglnk:gbg.page.8e6d0848-d688-4646-a86c-00f80ed57b1b" TargetMode="External"/><Relationship Id="rId888" Type="http://schemas.openxmlformats.org/officeDocument/2006/relationships/hyperlink" Target="http://goteborg.se/wps/portal?uri=gbglnk:gbg.page.01bbfde0-ef00-4b3c-b9d8-5f797d7a8ea0" TargetMode="External"/><Relationship Id="rId1073" Type="http://schemas.openxmlformats.org/officeDocument/2006/relationships/hyperlink" Target="http://goteborg.se/wps/portal?uri=gbglnk:2016515113130506" TargetMode="External"/><Relationship Id="rId1280" Type="http://schemas.openxmlformats.org/officeDocument/2006/relationships/hyperlink" Target="http://goteborg.se/wps/portal?uri=gbglnk:2016327135926711" TargetMode="External"/><Relationship Id="rId2124" Type="http://schemas.openxmlformats.org/officeDocument/2006/relationships/hyperlink" Target="http://goteborg.se/wps/portal?uri=gbglnk:20120909-1055" TargetMode="External"/><Relationship Id="rId2331" Type="http://schemas.openxmlformats.org/officeDocument/2006/relationships/hyperlink" Target="http://goteborg.se/wps/portal?uri=gbglnk:gbg.page.a2c5a6e5-e2fa-4460-ab2e-65a24f4210f9" TargetMode="External"/><Relationship Id="rId2569" Type="http://schemas.openxmlformats.org/officeDocument/2006/relationships/hyperlink" Target="http://goteborg.se/wps/portal?uri=gbglnk:20210910-133232" TargetMode="External"/><Relationship Id="rId2776" Type="http://schemas.openxmlformats.org/officeDocument/2006/relationships/hyperlink" Target="http://goteborg.se/wps/portal?uri=gbglnk:gbg.page.447e74c2-6c7a-43d0-85c3-ec104bc8a467" TargetMode="External"/><Relationship Id="rId2983" Type="http://schemas.openxmlformats.org/officeDocument/2006/relationships/hyperlink" Target="http://goteborg.se/wps/portal?uri=gbglnk:20130405-131101" TargetMode="External"/><Relationship Id="rId303" Type="http://schemas.openxmlformats.org/officeDocument/2006/relationships/hyperlink" Target="http://goteborg.se/wps/portal?uri=gbglnk:gbg.page.f88c53fa-1997-42c2-bebd-fe92c890630e" TargetMode="External"/><Relationship Id="rId748" Type="http://schemas.openxmlformats.org/officeDocument/2006/relationships/hyperlink" Target="http://goteborg.se/wps/portal?uri=gbglnk:20130328-112932" TargetMode="External"/><Relationship Id="rId955" Type="http://schemas.openxmlformats.org/officeDocument/2006/relationships/hyperlink" Target="http://goteborg.se/wps/portal?uri=gbglnk:gbg.page.ef374fe8-4e8b-41a6-a82e-5f7f0d4be7ca" TargetMode="External"/><Relationship Id="rId1140" Type="http://schemas.openxmlformats.org/officeDocument/2006/relationships/hyperlink" Target="http://goteborg.se/wps/portal?uri=gbglnk:20161039322099" TargetMode="External"/><Relationship Id="rId1378" Type="http://schemas.openxmlformats.org/officeDocument/2006/relationships/hyperlink" Target="http://goteborg.se/wps/portal?uri=gbglnk:201632812333326" TargetMode="External"/><Relationship Id="rId1585" Type="http://schemas.openxmlformats.org/officeDocument/2006/relationships/hyperlink" Target="http://goteborg.se/wps/portal?uri=gbglnk:20163198554217.201637143246875" TargetMode="External"/><Relationship Id="rId1792" Type="http://schemas.openxmlformats.org/officeDocument/2006/relationships/hyperlink" Target="http://goteborg.se/wps/portal?uri=gbglnk:201583016218700" TargetMode="External"/><Relationship Id="rId2429" Type="http://schemas.openxmlformats.org/officeDocument/2006/relationships/hyperlink" Target="http://goteborg.se/wps/portal?uri=gbglnk:201649124827185" TargetMode="External"/><Relationship Id="rId2636" Type="http://schemas.openxmlformats.org/officeDocument/2006/relationships/hyperlink" Target="http://goteborg.se/wps/portal?uri=gbglnk:gbg.page.92f97ad3-8e35-44d5-a0df-9de82c3b254c" TargetMode="External"/><Relationship Id="rId2843" Type="http://schemas.openxmlformats.org/officeDocument/2006/relationships/hyperlink" Target="http://goteborg.se/wps/portal?uri=gbglnk:gbg.page.0a8a2437-4458-4114-b0ce-bc3b061112fdb" TargetMode="External"/><Relationship Id="rId84" Type="http://schemas.openxmlformats.org/officeDocument/2006/relationships/hyperlink" Target="http://goteborg.se/wps/portal?uri=gbglnk:gbg.page.dbf5d5c5-35b7-4867-a4ca-bdff3e16e0b7" TargetMode="External"/><Relationship Id="rId510" Type="http://schemas.openxmlformats.org/officeDocument/2006/relationships/hyperlink" Target="http://goteborg.se/wps/portal?uri=gbglnk:20130814-151922" TargetMode="External"/><Relationship Id="rId608" Type="http://schemas.openxmlformats.org/officeDocument/2006/relationships/hyperlink" Target="http://goteborg.se/wps/portal?uri=gbglnk:gbg.page.134b1108-c120-433d-84ab-47ef85de9bc2" TargetMode="External"/><Relationship Id="rId815" Type="http://schemas.openxmlformats.org/officeDocument/2006/relationships/hyperlink" Target="http://goteborg.se/wps/portal?uri=gbglnk:gbg.page.94c282c8-7aef-4916-b9d0-4b5967eca3ec" TargetMode="External"/><Relationship Id="rId1238" Type="http://schemas.openxmlformats.org/officeDocument/2006/relationships/hyperlink" Target="http://goteborg.se/wps/portal?uri=gbglnk:2016326142831175" TargetMode="External"/><Relationship Id="rId1445" Type="http://schemas.openxmlformats.org/officeDocument/2006/relationships/hyperlink" Target="http://goteborg.se/wps/portal?uri=gbglnk:201632015847387" TargetMode="External"/><Relationship Id="rId1652" Type="http://schemas.openxmlformats.org/officeDocument/2006/relationships/hyperlink" Target="http://goteborg.se/wps/portal?uri=gbglnk:201631991559355.20163714304459" TargetMode="External"/><Relationship Id="rId1000" Type="http://schemas.openxmlformats.org/officeDocument/2006/relationships/hyperlink" Target="http://goteborg.se/wps/portal?uri=gbglnk:gbg.page.be23980d-b500-4160-ba40-d50c1c2bee75" TargetMode="External"/><Relationship Id="rId1305" Type="http://schemas.openxmlformats.org/officeDocument/2006/relationships/hyperlink" Target="http://goteborg.se/wps/portal?uri=gbglnk:201632020213512.20163714121735" TargetMode="External"/><Relationship Id="rId1957" Type="http://schemas.openxmlformats.org/officeDocument/2006/relationships/hyperlink" Target="http://goteborg.se/wps/portal?uri=gbglnk:20121112-1126" TargetMode="External"/><Relationship Id="rId2703" Type="http://schemas.openxmlformats.org/officeDocument/2006/relationships/hyperlink" Target="http://goteborg.se/wps/portal?uri=gbglnk:20130405-1702" TargetMode="External"/><Relationship Id="rId2910" Type="http://schemas.openxmlformats.org/officeDocument/2006/relationships/hyperlink" Target="http://goteborg.se/wps/portal?uri=gbglnk:20151111630540" TargetMode="External"/><Relationship Id="rId1512" Type="http://schemas.openxmlformats.org/officeDocument/2006/relationships/hyperlink" Target="http://goteborg.se/wps/portal?uri=gbglnk:20163198522438.20163714304459" TargetMode="External"/><Relationship Id="rId1817" Type="http://schemas.openxmlformats.org/officeDocument/2006/relationships/hyperlink" Target="http://goteborg.se/wps/portal?uri=gbglnk:20130607-1033" TargetMode="External"/><Relationship Id="rId11" Type="http://schemas.openxmlformats.org/officeDocument/2006/relationships/hyperlink" Target="http://goteborg.se/wps/portal?uri=gbglnk:gbg.page.8d4f2486-ac3a-4fc8-b27f-8d1bd337332b" TargetMode="External"/><Relationship Id="rId398" Type="http://schemas.openxmlformats.org/officeDocument/2006/relationships/hyperlink" Target="http://goteborg.se/wps/portal?uri=gbglnk:gbg.page.63267358-b73e-481d-beec-6437472d6a10" TargetMode="External"/><Relationship Id="rId2079" Type="http://schemas.openxmlformats.org/officeDocument/2006/relationships/hyperlink" Target="http://goteborg.se/wps/portal?uri=gbglnk:20120909-103600" TargetMode="External"/><Relationship Id="rId3032" Type="http://schemas.openxmlformats.org/officeDocument/2006/relationships/hyperlink" Target="http://goteborg.se/wps/portal?uri=gbglnk:20130912-103508" TargetMode="External"/><Relationship Id="rId160" Type="http://schemas.openxmlformats.org/officeDocument/2006/relationships/hyperlink" Target="http://goteborg.se/wps/portal?uri=gbglnk:gbg.page.0f4b7b08-71f7-4739-8f7d-d915b1f0c205" TargetMode="External"/><Relationship Id="rId2286" Type="http://schemas.openxmlformats.org/officeDocument/2006/relationships/hyperlink" Target="http://goteborg.se/wps/portal?uri=gbglnk:gbg.page.6dbdafc2-6415-4ffc-897c-6b35cc30f247" TargetMode="External"/><Relationship Id="rId2493" Type="http://schemas.openxmlformats.org/officeDocument/2006/relationships/hyperlink" Target="http://goteborg.se/wps/portal?uri=gbglnk:20130130-124420" TargetMode="External"/><Relationship Id="rId258" Type="http://schemas.openxmlformats.org/officeDocument/2006/relationships/hyperlink" Target="http://goteborg.se/wps/portal?uri=gbglnk:gbg.page.d9255f30-b755-4dd0-9920-3edeb4493a01" TargetMode="External"/><Relationship Id="rId465" Type="http://schemas.openxmlformats.org/officeDocument/2006/relationships/hyperlink" Target="http://goteborg.se/wps/portal?uri=gbglnk:gbg.page.a7045e4a-0363-4a5f-953c-5c2ccd6ef337" TargetMode="External"/><Relationship Id="rId672" Type="http://schemas.openxmlformats.org/officeDocument/2006/relationships/hyperlink" Target="http://goteborg.se/wps/portal?uri=gbglnk:gbg.page.44e489d1-9958-42a2-aecb-7e6cfaf31cd0" TargetMode="External"/><Relationship Id="rId1095" Type="http://schemas.openxmlformats.org/officeDocument/2006/relationships/hyperlink" Target="http://goteborg.se/wps/portal?uri=gbglnk:2016321105150163" TargetMode="External"/><Relationship Id="rId2146" Type="http://schemas.openxmlformats.org/officeDocument/2006/relationships/hyperlink" Target="http://goteborg.se/wps/portal?uri=gbglnk:20140410-155757" TargetMode="External"/><Relationship Id="rId2353" Type="http://schemas.openxmlformats.org/officeDocument/2006/relationships/hyperlink" Target="http://goteborg.se/wps/portal?uri=gbglnk:2016115141010574" TargetMode="External"/><Relationship Id="rId2560" Type="http://schemas.openxmlformats.org/officeDocument/2006/relationships/hyperlink" Target="http://goteborg.se/wps/portal?uri=gbglnk:gbg.page.42e9d9b2-4eb5-4d40-a2e2-80d605f21e61" TargetMode="External"/><Relationship Id="rId2798" Type="http://schemas.openxmlformats.org/officeDocument/2006/relationships/hyperlink" Target="http://goteborg.se/wps/portal?uri=gbglnk:gbg.page.655f428d-04ce-43ea-a950-cfda4e769b8e" TargetMode="External"/><Relationship Id="rId118" Type="http://schemas.openxmlformats.org/officeDocument/2006/relationships/hyperlink" Target="http://goteborg.se/wps/portal?uri=gbglnk:20120814105202" TargetMode="External"/><Relationship Id="rId325" Type="http://schemas.openxmlformats.org/officeDocument/2006/relationships/hyperlink" Target="http://goteborg.se/wps/portal?uri=gbglnk:20140627-135846" TargetMode="External"/><Relationship Id="rId532" Type="http://schemas.openxmlformats.org/officeDocument/2006/relationships/hyperlink" Target="http://goteborg.se/wps/portal?uri=gbglnk:gbg.page.3360f87a-362f-428e-be1d-2b0a6bd691ba" TargetMode="External"/><Relationship Id="rId977" Type="http://schemas.openxmlformats.org/officeDocument/2006/relationships/hyperlink" Target="http://goteborg.se/wps/portal?uri=gbglnk:gbg.page.8bbc9cd4-1bb2-40da-a7c2-a9d4754958d9" TargetMode="External"/><Relationship Id="rId1162" Type="http://schemas.openxmlformats.org/officeDocument/2006/relationships/hyperlink" Target="http://goteborg.se/wps/portal?uri=gbglnk:2016320201625490.20163714121735" TargetMode="External"/><Relationship Id="rId2006" Type="http://schemas.openxmlformats.org/officeDocument/2006/relationships/hyperlink" Target="http://goteborg.se/wps/portal?uri=gbglnk:gbg.page.bc57f09a-d5c5-42a5-9e6f-e1231b18bdc3" TargetMode="External"/><Relationship Id="rId2213" Type="http://schemas.openxmlformats.org/officeDocument/2006/relationships/hyperlink" Target="http://goteborg.se/wps/portal?uri=gbglnk:20120912-113300" TargetMode="External"/><Relationship Id="rId2420" Type="http://schemas.openxmlformats.org/officeDocument/2006/relationships/hyperlink" Target="http://goteborg.se/wps/portal?uri=gbglnk:2015101184119372" TargetMode="External"/><Relationship Id="rId2658" Type="http://schemas.openxmlformats.org/officeDocument/2006/relationships/hyperlink" Target="http://goteborg.se/wps/portal?uri=gbglnk:gbg.page.2013-05-30-095920" TargetMode="External"/><Relationship Id="rId2865" Type="http://schemas.openxmlformats.org/officeDocument/2006/relationships/hyperlink" Target="http://goteborg.se/wps/portal?uri=gbglnk:gbg.page.907443ff-f17c-42e4-94f7-bf2b62fb66c6" TargetMode="External"/><Relationship Id="rId837" Type="http://schemas.openxmlformats.org/officeDocument/2006/relationships/hyperlink" Target="http://goteborg.se/wps/portal?uri=gbglnk:20120912-193023" TargetMode="External"/><Relationship Id="rId1022" Type="http://schemas.openxmlformats.org/officeDocument/2006/relationships/hyperlink" Target="http://goteborg.se/wps/portal?uri=gbglnk:20141219-1340" TargetMode="External"/><Relationship Id="rId1467" Type="http://schemas.openxmlformats.org/officeDocument/2006/relationships/hyperlink" Target="http://goteborg.se/wps/portal?uri=gbglnk:201631984111760.201637145533308" TargetMode="External"/><Relationship Id="rId1674" Type="http://schemas.openxmlformats.org/officeDocument/2006/relationships/hyperlink" Target="http://goteborg.se/wps/portal?uri=gbglnk:201631991559355.20163715255544" TargetMode="External"/><Relationship Id="rId1881" Type="http://schemas.openxmlformats.org/officeDocument/2006/relationships/hyperlink" Target="http://goteborg.se/wps/portal?uri=gbglnk:20140523-133330" TargetMode="External"/><Relationship Id="rId2518" Type="http://schemas.openxmlformats.org/officeDocument/2006/relationships/hyperlink" Target="http://goteborg.se/wps/portal?uri=gbglnk:gbg.page.f219dce1-5eae-4e5b-ae47-e0a8ed9b3156" TargetMode="External"/><Relationship Id="rId2725" Type="http://schemas.openxmlformats.org/officeDocument/2006/relationships/hyperlink" Target="http://goteborg.se/wps/portal?uri=gbglnk:gbg.page.56a0a97d-f04c-4dc6-b8bb-a956b8708aee" TargetMode="External"/><Relationship Id="rId2932" Type="http://schemas.openxmlformats.org/officeDocument/2006/relationships/hyperlink" Target="http://goteborg.se/wps/portal?uri=gbglnk:20130505_2300" TargetMode="External"/><Relationship Id="rId904" Type="http://schemas.openxmlformats.org/officeDocument/2006/relationships/hyperlink" Target="http://goteborg.se/wps/portal?uri=gbglnk:gbg.page.8b61e9b9-f657-4439-9bdb-5bd40c11af9e" TargetMode="External"/><Relationship Id="rId1327" Type="http://schemas.openxmlformats.org/officeDocument/2006/relationships/hyperlink" Target="http://goteborg.se/wps/portal?uri=gbglnk:201632020234438" TargetMode="External"/><Relationship Id="rId1534" Type="http://schemas.openxmlformats.org/officeDocument/2006/relationships/hyperlink" Target="http://goteborg.se/wps/portal?uri=gbglnk:20163198522438.201637145830753" TargetMode="External"/><Relationship Id="rId1741" Type="http://schemas.openxmlformats.org/officeDocument/2006/relationships/hyperlink" Target="http://goteborg.se/wps/portal?uri=gbglnk:2016321142010678" TargetMode="External"/><Relationship Id="rId1979" Type="http://schemas.openxmlformats.org/officeDocument/2006/relationships/hyperlink" Target="http://goteborg.se/wps/portal?uri=gbglnk:2014-08-19-154952" TargetMode="External"/><Relationship Id="rId33" Type="http://schemas.openxmlformats.org/officeDocument/2006/relationships/hyperlink" Target="http://goteborg.se/wps/portal?uri=gbglnk:gbg.page.89bc849d-4184-4b24-a1bd-e105258a9bc1" TargetMode="External"/><Relationship Id="rId1601" Type="http://schemas.openxmlformats.org/officeDocument/2006/relationships/hyperlink" Target="http://goteborg.se/wps/portal?uri=gbglnk:20163198554217.201637151759171" TargetMode="External"/><Relationship Id="rId1839" Type="http://schemas.openxmlformats.org/officeDocument/2006/relationships/hyperlink" Target="http://goteborg.se/wps/portal?uri=gbglnk:2016527155218687" TargetMode="External"/><Relationship Id="rId182" Type="http://schemas.openxmlformats.org/officeDocument/2006/relationships/hyperlink" Target="http://goteborg.se/wps/portal?uri=gbglnk:gbg.page.241649f5-ecb9-4c29-8c3a-bdd2b8e044e9-2" TargetMode="External"/><Relationship Id="rId1906" Type="http://schemas.openxmlformats.org/officeDocument/2006/relationships/hyperlink" Target="http://goteborg.se/wps/portal?uri=gbglnk:2016108153740491" TargetMode="External"/><Relationship Id="rId487" Type="http://schemas.openxmlformats.org/officeDocument/2006/relationships/hyperlink" Target="http://goteborg.se/wps/portal?uri=gbglnk:gbg.page.00907665-bada-4685-a0a3-129a179a8f2d" TargetMode="External"/><Relationship Id="rId694" Type="http://schemas.openxmlformats.org/officeDocument/2006/relationships/hyperlink" Target="http://goteborg.se/wps/portal?uri=gbglnk:201659102514355" TargetMode="External"/><Relationship Id="rId2070" Type="http://schemas.openxmlformats.org/officeDocument/2006/relationships/hyperlink" Target="http://goteborg.se/wps/portal?uri=gbglnk:20120630-1544" TargetMode="External"/><Relationship Id="rId2168" Type="http://schemas.openxmlformats.org/officeDocument/2006/relationships/hyperlink" Target="http://goteborg.se/wps/portal?uri=gbglnk:gbg.page.11473d25-c79c-484b-8719-e6a575f41b5e" TargetMode="External"/><Relationship Id="rId2375" Type="http://schemas.openxmlformats.org/officeDocument/2006/relationships/hyperlink" Target="http://goteborg.se/wps/portal?uri=gbglnk:20131211-1407" TargetMode="External"/><Relationship Id="rId347" Type="http://schemas.openxmlformats.org/officeDocument/2006/relationships/hyperlink" Target="http://goteborg.se/wps/portal?uri=gbglnk:2016123103142417" TargetMode="External"/><Relationship Id="rId999" Type="http://schemas.openxmlformats.org/officeDocument/2006/relationships/hyperlink" Target="http://goteborg.se/wps/portal?uri=gbglnk:20120709-102345" TargetMode="External"/><Relationship Id="rId1184" Type="http://schemas.openxmlformats.org/officeDocument/2006/relationships/hyperlink" Target="http://goteborg.se/wps/portal?uri=gbglnk:2016326152657404" TargetMode="External"/><Relationship Id="rId2028" Type="http://schemas.openxmlformats.org/officeDocument/2006/relationships/hyperlink" Target="http://goteborg.se/wps/portal?uri=gbglnk:gbg.page.309816fc-c27d-43d0-85a4-8bbfae32b487" TargetMode="External"/><Relationship Id="rId2582" Type="http://schemas.openxmlformats.org/officeDocument/2006/relationships/hyperlink" Target="http://goteborg.se/wps/portal?uri=gbglnk:20141201-125641" TargetMode="External"/><Relationship Id="rId2887" Type="http://schemas.openxmlformats.org/officeDocument/2006/relationships/hyperlink" Target="http://goteborg.se/wps/portal?uri=gbglnk:gbg.page.e97be9e5-788d-4983-822c-d429166a8368" TargetMode="External"/><Relationship Id="rId554" Type="http://schemas.openxmlformats.org/officeDocument/2006/relationships/hyperlink" Target="http://goteborg.se/wps/portal?uri=gbglnk:gbg.page.bb9d9818-5379-461f-88a1-f6bcfdb97c9e" TargetMode="External"/><Relationship Id="rId761" Type="http://schemas.openxmlformats.org/officeDocument/2006/relationships/hyperlink" Target="http://goteborg.se/wps/portal?uri=gbglnk:gbg.page.47a84a5e-b9dd-45af-9217-689782e33999" TargetMode="External"/><Relationship Id="rId859" Type="http://schemas.openxmlformats.org/officeDocument/2006/relationships/hyperlink" Target="http://goteborg.se/wps/portal?uri=gbglnk:gbg.page.5e17fdf9-7206-499e-a518-c36864df5bc2" TargetMode="External"/><Relationship Id="rId1391" Type="http://schemas.openxmlformats.org/officeDocument/2006/relationships/hyperlink" Target="http://goteborg.se/wps/portal?uri=gbglnk:20163289319806" TargetMode="External"/><Relationship Id="rId1489" Type="http://schemas.openxmlformats.org/officeDocument/2006/relationships/hyperlink" Target="http://goteborg.se/wps/portal?uri=gbglnk:201631984423284.201637143547310" TargetMode="External"/><Relationship Id="rId1696" Type="http://schemas.openxmlformats.org/officeDocument/2006/relationships/hyperlink" Target="http://goteborg.se/wps/portal?uri=gbglnk:201631991720876.201637144623546" TargetMode="External"/><Relationship Id="rId2235" Type="http://schemas.openxmlformats.org/officeDocument/2006/relationships/hyperlink" Target="http://goteborg.se/wps/portal?uri=gbglnk:gbg.page.bc691ee5-9879-4550-9dc3-49ef8d760877" TargetMode="External"/><Relationship Id="rId2442" Type="http://schemas.openxmlformats.org/officeDocument/2006/relationships/hyperlink" Target="http://goteborg.se/wps/portal?uri=gbglnk:gbg.page.2a6e7e32-1988-46e5-90c0-204fae7023db" TargetMode="External"/><Relationship Id="rId207" Type="http://schemas.openxmlformats.org/officeDocument/2006/relationships/hyperlink" Target="http://goteborg.se/wps/portal?uri=gbglnk:gbg.page.ae9bdaaa-8b90-4ea0-80e1-6651457a90fd" TargetMode="External"/><Relationship Id="rId414" Type="http://schemas.openxmlformats.org/officeDocument/2006/relationships/hyperlink" Target="http://goteborg.se/wps/portal?uri=gbglnk:20130607-140236" TargetMode="External"/><Relationship Id="rId621" Type="http://schemas.openxmlformats.org/officeDocument/2006/relationships/hyperlink" Target="http://goteborg.se/wps/portal?uri=gbglnk:gbg.page.de4c0da4-11e3-4837-951e-d92fce951201" TargetMode="External"/><Relationship Id="rId1044" Type="http://schemas.openxmlformats.org/officeDocument/2006/relationships/hyperlink" Target="http://goteborg.se/wps/portal?uri=gbglnk:2016211161343684" TargetMode="External"/><Relationship Id="rId1251" Type="http://schemas.openxmlformats.org/officeDocument/2006/relationships/hyperlink" Target="http://goteborg.se/wps/portal?uri=gbglnk:2016320201959779" TargetMode="External"/><Relationship Id="rId1349" Type="http://schemas.openxmlformats.org/officeDocument/2006/relationships/hyperlink" Target="http://goteborg.se/wps/portal?uri=gbglnk:201632020234438.20163714121735" TargetMode="External"/><Relationship Id="rId2302" Type="http://schemas.openxmlformats.org/officeDocument/2006/relationships/hyperlink" Target="http://goteborg.se/wps/portal?uri=gbglnk:gbg.page.a41152b3-dcd3-486f-bd33-b70b29f0fcc4" TargetMode="External"/><Relationship Id="rId2747" Type="http://schemas.openxmlformats.org/officeDocument/2006/relationships/hyperlink" Target="http://goteborg.se/wps/portal?uri=gbglnk:gbg.page.fd4a0781-a45a-4977-8587-fb32272ba8d7" TargetMode="External"/><Relationship Id="rId2954" Type="http://schemas.openxmlformats.org/officeDocument/2006/relationships/hyperlink" Target="http://goteborg.se/wps/portal?uri=gbglnk:2016416102855686" TargetMode="External"/><Relationship Id="rId719" Type="http://schemas.openxmlformats.org/officeDocument/2006/relationships/hyperlink" Target="http://goteborg.se/wps/portal?uri=gbglnk:gbg.page.4140a9fc-d041-4f16-8c5d-5e3b6b90062a" TargetMode="External"/><Relationship Id="rId926" Type="http://schemas.openxmlformats.org/officeDocument/2006/relationships/hyperlink" Target="http://goteborg.se/wps/portal?uri=gbglnk:gbg.page.b3a180fc-681d-496b-8905-869c581be6e2" TargetMode="External"/><Relationship Id="rId1111" Type="http://schemas.openxmlformats.org/officeDocument/2006/relationships/hyperlink" Target="http://goteborg.se/wps/portal?uri=gbglnk:2016321105649574" TargetMode="External"/><Relationship Id="rId1556" Type="http://schemas.openxmlformats.org/officeDocument/2006/relationships/hyperlink" Target="http://goteborg.se/wps/portal?uri=gbglnk:20163199459964.201637143547310" TargetMode="External"/><Relationship Id="rId1763" Type="http://schemas.openxmlformats.org/officeDocument/2006/relationships/hyperlink" Target="http://goteborg.se/wps/portal?uri=gbglnk:2016117104241947" TargetMode="External"/><Relationship Id="rId1970" Type="http://schemas.openxmlformats.org/officeDocument/2006/relationships/hyperlink" Target="http://goteborg.se/wps/portal?uri=gbglnk:20161115135029710" TargetMode="External"/><Relationship Id="rId2607" Type="http://schemas.openxmlformats.org/officeDocument/2006/relationships/hyperlink" Target="http://goteborg.se/wps/portal?uri=gbglnk:20140321-162244" TargetMode="External"/><Relationship Id="rId2814" Type="http://schemas.openxmlformats.org/officeDocument/2006/relationships/hyperlink" Target="http://goteborg.se/wps/portal?uri=gbglnk:gbg.page.a1b02d35-89fc-435a-a797-90187459d367b" TargetMode="External"/><Relationship Id="rId55" Type="http://schemas.openxmlformats.org/officeDocument/2006/relationships/hyperlink" Target="http://goteborg.se/wps/portal?uri=gbglnk:201696151537955" TargetMode="External"/><Relationship Id="rId1209" Type="http://schemas.openxmlformats.org/officeDocument/2006/relationships/hyperlink" Target="http://goteborg.se/wps/portal?uri=gbglnk:201632615331823" TargetMode="External"/><Relationship Id="rId1416" Type="http://schemas.openxmlformats.org/officeDocument/2006/relationships/hyperlink" Target="http://goteborg.se/wps/portal?uri=gbglnk:20163198388664.201637143111559" TargetMode="External"/><Relationship Id="rId1623" Type="http://schemas.openxmlformats.org/officeDocument/2006/relationships/hyperlink" Target="http://goteborg.se/wps/portal?uri=gbglnk:201631991438532.20163714379265" TargetMode="External"/><Relationship Id="rId1830" Type="http://schemas.openxmlformats.org/officeDocument/2006/relationships/hyperlink" Target="http://goteborg.se/wps/portal?uri=gbglnk:gbg.page.28413487-4f02-44b5-ace7-c661ee58892c" TargetMode="External"/><Relationship Id="rId1928" Type="http://schemas.openxmlformats.org/officeDocument/2006/relationships/hyperlink" Target="http://goteborg.se/wps/portal?uri=gbglnk:20161114716158" TargetMode="External"/><Relationship Id="rId2092" Type="http://schemas.openxmlformats.org/officeDocument/2006/relationships/hyperlink" Target="http://goteborg.se/wps/portal?uri=gbglnk:20120701-155400" TargetMode="External"/><Relationship Id="rId271" Type="http://schemas.openxmlformats.org/officeDocument/2006/relationships/hyperlink" Target="http://goteborg.se/wps/portal?uri=gbglnk:gbg.page.dd927ed2-fc5b-4863-ba61-1a17a1e808cc" TargetMode="External"/><Relationship Id="rId2397" Type="http://schemas.openxmlformats.org/officeDocument/2006/relationships/hyperlink" Target="http://goteborg.se/wps/portal?uri=gbglnk:20160815438300" TargetMode="External"/><Relationship Id="rId3003" Type="http://schemas.openxmlformats.org/officeDocument/2006/relationships/hyperlink" Target="http://goteborg.se/wps/portal?uri=gbglnk:20121203-151101" TargetMode="External"/><Relationship Id="rId131" Type="http://schemas.openxmlformats.org/officeDocument/2006/relationships/hyperlink" Target="http://goteborg.se/wps/portal?uri=gbglnk:gbg.page.f03fda47-615d-4549-b5cf-bd81c36048c0" TargetMode="External"/><Relationship Id="rId369" Type="http://schemas.openxmlformats.org/officeDocument/2006/relationships/hyperlink" Target="http://goteborg.se/wps/portal?uri=gbglnk:gbg.page.8a289a72-99d7-48c1-a5d5-a6bd9fa06922" TargetMode="External"/><Relationship Id="rId576" Type="http://schemas.openxmlformats.org/officeDocument/2006/relationships/hyperlink" Target="http://goteborg.se/wps/portal?uri=gbglnk:gbg.page.26434d89-a9ed-45e7-8dce-d6c692735f93" TargetMode="External"/><Relationship Id="rId783" Type="http://schemas.openxmlformats.org/officeDocument/2006/relationships/hyperlink" Target="http://goteborg.se/wps/portal?uri=gbglnk:201611910721905" TargetMode="External"/><Relationship Id="rId990" Type="http://schemas.openxmlformats.org/officeDocument/2006/relationships/hyperlink" Target="http://goteborg.se/wps/portal?uri=gbglnk:gbg.page.36b5b199-c960-4ae5-8f2c-6f6fb822e544" TargetMode="External"/><Relationship Id="rId2257" Type="http://schemas.openxmlformats.org/officeDocument/2006/relationships/hyperlink" Target="http://goteborg.se/wps/portal?uri=gbglnk:gbg.page.f956af73-f9b7-44b1-bdd4-fdfc9fd7d9a4" TargetMode="External"/><Relationship Id="rId2464" Type="http://schemas.openxmlformats.org/officeDocument/2006/relationships/hyperlink" Target="http://goteborg.se/wps/portal?uri=gbglnk:20130911-135323" TargetMode="External"/><Relationship Id="rId2671" Type="http://schemas.openxmlformats.org/officeDocument/2006/relationships/hyperlink" Target="http://goteborg.se/wps/portal?uri=gbglnk:gbg.page.6299754f-adc7-4ab7-aed1-c1bcfd80e573" TargetMode="External"/><Relationship Id="rId229" Type="http://schemas.openxmlformats.org/officeDocument/2006/relationships/hyperlink" Target="http://goteborg.se/wps/portal?uri=gbglnk:20120709-101716" TargetMode="External"/><Relationship Id="rId436" Type="http://schemas.openxmlformats.org/officeDocument/2006/relationships/hyperlink" Target="http://goteborg.se/wps/portal?uri=gbglnk:gbg.page.be544a00-827b-40d9-86e8-a3eb4e669b2d" TargetMode="External"/><Relationship Id="rId643" Type="http://schemas.openxmlformats.org/officeDocument/2006/relationships/hyperlink" Target="http://goteborg.se/wps/portal?uri=gbglnk:201618133249369" TargetMode="External"/><Relationship Id="rId1066" Type="http://schemas.openxmlformats.org/officeDocument/2006/relationships/hyperlink" Target="http://goteborg.se/wps/portal?uri=gbglnk:2016320201036613.20163714054613" TargetMode="External"/><Relationship Id="rId1273" Type="http://schemas.openxmlformats.org/officeDocument/2006/relationships/hyperlink" Target="http://goteborg.se/wps/portal?uri=gbglnk:2016320202045398.201637135452959" TargetMode="External"/><Relationship Id="rId1480" Type="http://schemas.openxmlformats.org/officeDocument/2006/relationships/hyperlink" Target="http://goteborg.se/wps/portal?uri=gbglnk:201631984423284" TargetMode="External"/><Relationship Id="rId2117" Type="http://schemas.openxmlformats.org/officeDocument/2006/relationships/hyperlink" Target="http://goteborg.se/wps/portal?uri=gbglnk:20120628-174100" TargetMode="External"/><Relationship Id="rId2324" Type="http://schemas.openxmlformats.org/officeDocument/2006/relationships/hyperlink" Target="http://goteborg.se/wps/portal?uri=gbglnk:gbg.page.ab88fe4d-1c47-4641-99bb-552c3a0dc358" TargetMode="External"/><Relationship Id="rId2769" Type="http://schemas.openxmlformats.org/officeDocument/2006/relationships/hyperlink" Target="http://goteborg.se/wps/portal?uri=gbglnk:gbg.page.1a49466f-7408-4700-ae7a-5f502eafe3a9" TargetMode="External"/><Relationship Id="rId2976" Type="http://schemas.openxmlformats.org/officeDocument/2006/relationships/hyperlink" Target="http://goteborg.se/wps/portal?uri=gbglnk:gbg.page.2013-01-08-194030" TargetMode="External"/><Relationship Id="rId850" Type="http://schemas.openxmlformats.org/officeDocument/2006/relationships/hyperlink" Target="http://goteborg.se/wps/portal?uri=gbglnk:gbg.page.0cba37f6-b7c9-497f-a32a-acbf4630f808" TargetMode="External"/><Relationship Id="rId948" Type="http://schemas.openxmlformats.org/officeDocument/2006/relationships/hyperlink" Target="http://goteborg.se/wps/portal?uri=gbglnk:gbg.page.32c680a9-cbc9-462c-be2d-789a52aa84c5" TargetMode="External"/><Relationship Id="rId1133" Type="http://schemas.openxmlformats.org/officeDocument/2006/relationships/hyperlink" Target="http://goteborg.se/wps/portal?uri=gbglnk:20161039325860" TargetMode="External"/><Relationship Id="rId1578" Type="http://schemas.openxmlformats.org/officeDocument/2006/relationships/hyperlink" Target="http://goteborg.se/wps/portal?uri=gbglnk:20163198554217" TargetMode="External"/><Relationship Id="rId1785" Type="http://schemas.openxmlformats.org/officeDocument/2006/relationships/hyperlink" Target="http://goteborg.se/wps/portal?uri=gbglnk:2016215121535172" TargetMode="External"/><Relationship Id="rId1992" Type="http://schemas.openxmlformats.org/officeDocument/2006/relationships/hyperlink" Target="http://goteborg.se/wps/portal?uri=gbglnk:20140623-125826" TargetMode="External"/><Relationship Id="rId2531" Type="http://schemas.openxmlformats.org/officeDocument/2006/relationships/hyperlink" Target="http://goteborg.se/wps/portal?uri=gbglnk:201641616113294" TargetMode="External"/><Relationship Id="rId2629" Type="http://schemas.openxmlformats.org/officeDocument/2006/relationships/hyperlink" Target="http://goteborg.se/wps/portal?uri=gbglnk:201611512312942" TargetMode="External"/><Relationship Id="rId2836" Type="http://schemas.openxmlformats.org/officeDocument/2006/relationships/hyperlink" Target="http://goteborg.se/wps/portal?uri=gbglnk:gbg.page.180812d1-de98-46d7-b8d2-1a5a35e98368b" TargetMode="External"/><Relationship Id="rId77" Type="http://schemas.openxmlformats.org/officeDocument/2006/relationships/hyperlink" Target="http://goteborg.se/wps/portal?uri=gbglnk:gbg.page.349675fa-a066-4323-9723-32b779924102" TargetMode="External"/><Relationship Id="rId503" Type="http://schemas.openxmlformats.org/officeDocument/2006/relationships/hyperlink" Target="http://goteborg.se/wps/portal?uri=gbglnk:20120702-134020" TargetMode="External"/><Relationship Id="rId710" Type="http://schemas.openxmlformats.org/officeDocument/2006/relationships/hyperlink" Target="http://goteborg.se/wps/portal?uri=gbglnk:201642513365640" TargetMode="External"/><Relationship Id="rId808" Type="http://schemas.openxmlformats.org/officeDocument/2006/relationships/hyperlink" Target="http://goteborg.se/wps/portal?uri=gbglnk:gbg.page.65f5f4a2-02c3-47f5-ae19-4170563b99bf" TargetMode="External"/><Relationship Id="rId1340" Type="http://schemas.openxmlformats.org/officeDocument/2006/relationships/hyperlink" Target="http://goteborg.se/wps/portal?uri=gbglnk:2016327214326247" TargetMode="External"/><Relationship Id="rId1438" Type="http://schemas.openxmlformats.org/officeDocument/2006/relationships/hyperlink" Target="http://goteborg.se/wps/portal?uri=gbglnk:20163198388664.201637152051280" TargetMode="External"/><Relationship Id="rId1645" Type="http://schemas.openxmlformats.org/officeDocument/2006/relationships/hyperlink" Target="http://goteborg.se/wps/portal?uri=gbglnk:2016319163125257" TargetMode="External"/><Relationship Id="rId1200" Type="http://schemas.openxmlformats.org/officeDocument/2006/relationships/hyperlink" Target="http://goteborg.se/wps/portal?uri=gbglnk:2016320201815673" TargetMode="External"/><Relationship Id="rId1852" Type="http://schemas.openxmlformats.org/officeDocument/2006/relationships/hyperlink" Target="http://goteborg.se/wps/portal?uri=gbglnk:20141124-160036" TargetMode="External"/><Relationship Id="rId2903" Type="http://schemas.openxmlformats.org/officeDocument/2006/relationships/hyperlink" Target="http://goteborg.se/wps/portal?uri=gbglnk:20121204-151042" TargetMode="External"/><Relationship Id="rId1505" Type="http://schemas.openxmlformats.org/officeDocument/2006/relationships/hyperlink" Target="http://goteborg.se/wps/portal?uri=gbglnk:201631984423284.20163715255544" TargetMode="External"/><Relationship Id="rId1712" Type="http://schemas.openxmlformats.org/officeDocument/2006/relationships/hyperlink" Target="http://goteborg.se/wps/portal?uri=gbglnk:2016326132453581" TargetMode="External"/><Relationship Id="rId293" Type="http://schemas.openxmlformats.org/officeDocument/2006/relationships/hyperlink" Target="http://goteborg.se/wps/portal?uri=gbglnk:20140925-172233" TargetMode="External"/><Relationship Id="rId2181" Type="http://schemas.openxmlformats.org/officeDocument/2006/relationships/hyperlink" Target="http://goteborg.se/wps/portal?uri=gbglnk:gbg.page.2f8a92dc-2cc7-480f-87be-28eeb55d7731" TargetMode="External"/><Relationship Id="rId3025" Type="http://schemas.openxmlformats.org/officeDocument/2006/relationships/hyperlink" Target="http://goteborg.se/wps/portal?uri=gbglnk:20130912-095603" TargetMode="External"/><Relationship Id="rId153" Type="http://schemas.openxmlformats.org/officeDocument/2006/relationships/hyperlink" Target="http://goteborg.se/wps/portal?uri=gbglnk:2016315145526631" TargetMode="External"/><Relationship Id="rId360" Type="http://schemas.openxmlformats.org/officeDocument/2006/relationships/hyperlink" Target="http://goteborg.se/wps/portal?uri=gbglnk:2015922145332794" TargetMode="External"/><Relationship Id="rId598" Type="http://schemas.openxmlformats.org/officeDocument/2006/relationships/hyperlink" Target="http://goteborg.se/wps/portal?uri=gbglnk:gbg.page.387aed57-1799-4d21-ad0a-001b3ca925a2" TargetMode="External"/><Relationship Id="rId2041" Type="http://schemas.openxmlformats.org/officeDocument/2006/relationships/hyperlink" Target="http://goteborg.se/wps/portal?uri=gbglnk:201602014641249" TargetMode="External"/><Relationship Id="rId2279" Type="http://schemas.openxmlformats.org/officeDocument/2006/relationships/hyperlink" Target="http://goteborg.se/wps/portal?uri=gbglnk:gbg.page.8f1eedea-9b4c-4b6b-9411-3a1a9e67b653" TargetMode="External"/><Relationship Id="rId2486" Type="http://schemas.openxmlformats.org/officeDocument/2006/relationships/hyperlink" Target="http://goteborg.se/wps/portal?uri=gbglnk:gbg.page.c43005a5-ea21-428d-9b4f-1872f719a873" TargetMode="External"/><Relationship Id="rId2693" Type="http://schemas.openxmlformats.org/officeDocument/2006/relationships/hyperlink" Target="http://goteborg.se/wps/portal?uri=gbglnk:gbg.page.f59656a4-29da-4e3f-b943-890aafaee44d" TargetMode="External"/><Relationship Id="rId220" Type="http://schemas.openxmlformats.org/officeDocument/2006/relationships/hyperlink" Target="http://goteborg.se/wps/portal?uri=gbglnk:gbg.page.ecc18a1b-6a51-4ffe-8f36-a3acd702ff0d" TargetMode="External"/><Relationship Id="rId458" Type="http://schemas.openxmlformats.org/officeDocument/2006/relationships/hyperlink" Target="http://goteborg.se/wps/portal?uri=gbglnk:gbg.page.fbacf2db-ae79-4f73-a3ab-398e0c7ad6a3" TargetMode="External"/><Relationship Id="rId665" Type="http://schemas.openxmlformats.org/officeDocument/2006/relationships/hyperlink" Target="http://goteborg.se/wps/portal?uri=gbglnk:20130513131718" TargetMode="External"/><Relationship Id="rId872" Type="http://schemas.openxmlformats.org/officeDocument/2006/relationships/hyperlink" Target="http://goteborg.se/wps/portal?uri=gbglnk:gbg.page.50a72c18-1e9f-4367-85fe-014035c978cf" TargetMode="External"/><Relationship Id="rId1088" Type="http://schemas.openxmlformats.org/officeDocument/2006/relationships/hyperlink" Target="http://goteborg.se/wps/portal?uri=gbglnk:201695144840309" TargetMode="External"/><Relationship Id="rId1295" Type="http://schemas.openxmlformats.org/officeDocument/2006/relationships/hyperlink" Target="http://goteborg.se/wps/portal?uri=gbglnk:2016320202045398.20163714121735" TargetMode="External"/><Relationship Id="rId2139" Type="http://schemas.openxmlformats.org/officeDocument/2006/relationships/hyperlink" Target="http://goteborg.se/wps/portal?uri=gbglnk:gbg.page.cd112522-fd70-45db-886d-f9c381fcd5fc" TargetMode="External"/><Relationship Id="rId2346" Type="http://schemas.openxmlformats.org/officeDocument/2006/relationships/hyperlink" Target="http://goteborg.se/wps/portal?uri=gbglnk:20151025142849744" TargetMode="External"/><Relationship Id="rId2553" Type="http://schemas.openxmlformats.org/officeDocument/2006/relationships/hyperlink" Target="http://goteborg.se/wps/portal?uri=gbglnk:201601310135232" TargetMode="External"/><Relationship Id="rId2760" Type="http://schemas.openxmlformats.org/officeDocument/2006/relationships/hyperlink" Target="http://goteborg.se/wps/portal?uri=gbglnk:201611512369911" TargetMode="External"/><Relationship Id="rId2998" Type="http://schemas.openxmlformats.org/officeDocument/2006/relationships/hyperlink" Target="http://goteborg.se/wps/portal?uri=gbglnk:20121203-132101" TargetMode="External"/><Relationship Id="rId318" Type="http://schemas.openxmlformats.org/officeDocument/2006/relationships/hyperlink" Target="http://goteborg.se/wps/portal?uri=gbglnk:gbg.page.57d68377-0e0c-49e7-b4bb-a4bd18bd44a0" TargetMode="External"/><Relationship Id="rId525" Type="http://schemas.openxmlformats.org/officeDocument/2006/relationships/hyperlink" Target="http://goteborg.se/wps/portal?uri=gbglnk:gbg.page.a0a8da71-84f8-4074-acc9-7dcd3035ee72b" TargetMode="External"/><Relationship Id="rId732" Type="http://schemas.openxmlformats.org/officeDocument/2006/relationships/hyperlink" Target="http://goteborg.se/wps/portal?uri=gbglnk:gbg.page.e11f5fd3-bc76-4753-9ade-ddab6e2aefb3" TargetMode="External"/><Relationship Id="rId1155" Type="http://schemas.openxmlformats.org/officeDocument/2006/relationships/hyperlink" Target="http://goteborg.se/wps/portal?uri=gbglnk:2016326152814662" TargetMode="External"/><Relationship Id="rId1362" Type="http://schemas.openxmlformats.org/officeDocument/2006/relationships/hyperlink" Target="http://goteborg.se/wps/portal?uri=gbglnk:2016928135126524" TargetMode="External"/><Relationship Id="rId2206" Type="http://schemas.openxmlformats.org/officeDocument/2006/relationships/hyperlink" Target="http://goteborg.se/wps/portal?uri=gbglnk:201511149456182" TargetMode="External"/><Relationship Id="rId2413" Type="http://schemas.openxmlformats.org/officeDocument/2006/relationships/hyperlink" Target="http://goteborg.se/wps/portal?uri=gbglnk:gbg.page.bc2ddbde-fd5d-4d3b-ae43-7983be8cb2d5" TargetMode="External"/><Relationship Id="rId2620" Type="http://schemas.openxmlformats.org/officeDocument/2006/relationships/hyperlink" Target="http://goteborg.se/wps/portal?uri=gbglnk:gbg.page.4d71f7ef-e0ea-4453-81f3-a64633b4912d" TargetMode="External"/><Relationship Id="rId2858" Type="http://schemas.openxmlformats.org/officeDocument/2006/relationships/hyperlink" Target="http://goteborg.se/wps/portal?uri=gbglnk:gbg.page.c1187473-9260-461c-8892-5a6dbcde1947" TargetMode="External"/><Relationship Id="rId99" Type="http://schemas.openxmlformats.org/officeDocument/2006/relationships/hyperlink" Target="http://goteborg.se/wps/portal?uri=gbglnk:gbg.page.012f2f56-9ac4-4887-8f23-25880ed96576" TargetMode="External"/><Relationship Id="rId1015" Type="http://schemas.openxmlformats.org/officeDocument/2006/relationships/hyperlink" Target="http://goteborg.se/wps/portal?uri=gbglnk:gbg.page.730db8e4-1aaa-44df-8afb-8cdbc8b08192" TargetMode="External"/><Relationship Id="rId1222" Type="http://schemas.openxmlformats.org/officeDocument/2006/relationships/hyperlink" Target="http://goteborg.se/wps/portal?uri=gbglnk:2016320201847992.20163714023883" TargetMode="External"/><Relationship Id="rId1667" Type="http://schemas.openxmlformats.org/officeDocument/2006/relationships/hyperlink" Target="http://goteborg.se/wps/portal?uri=gbglnk:201631991559355.201637145654130" TargetMode="External"/><Relationship Id="rId1874" Type="http://schemas.openxmlformats.org/officeDocument/2006/relationships/hyperlink" Target="http://goteborg.se/wps/portal?uri=gbglnk:2015111194935567" TargetMode="External"/><Relationship Id="rId2718" Type="http://schemas.openxmlformats.org/officeDocument/2006/relationships/hyperlink" Target="http://goteborg.se/wps/portal?uri=gbglnk:201632713356986" TargetMode="External"/><Relationship Id="rId2925" Type="http://schemas.openxmlformats.org/officeDocument/2006/relationships/hyperlink" Target="http://goteborg.se/wps/portal?uri=gbglnk:2016429137324" TargetMode="External"/><Relationship Id="rId1527" Type="http://schemas.openxmlformats.org/officeDocument/2006/relationships/hyperlink" Target="http://goteborg.se/wps/portal?uri=gbglnk:2016412111735443" TargetMode="External"/><Relationship Id="rId1734" Type="http://schemas.openxmlformats.org/officeDocument/2006/relationships/hyperlink" Target="http://goteborg.se/wps/portal?uri=gbglnk:2016321112144547" TargetMode="External"/><Relationship Id="rId1941" Type="http://schemas.openxmlformats.org/officeDocument/2006/relationships/hyperlink" Target="http://goteborg.se/wps/portal?uri=gbglnk:201611131018462" TargetMode="External"/><Relationship Id="rId26" Type="http://schemas.openxmlformats.org/officeDocument/2006/relationships/hyperlink" Target="http://goteborg.se/wps/portal?uri=gbglnk:gbg.page.4b4fdbe1-ec0d-4930-a19c-9d8eafe7d362" TargetMode="External"/><Relationship Id="rId3047" Type="http://schemas.openxmlformats.org/officeDocument/2006/relationships/hyperlink" Target="http://goteborg.se/wps/portal?uri=gbglnk:20121203-161401" TargetMode="External"/><Relationship Id="rId175" Type="http://schemas.openxmlformats.org/officeDocument/2006/relationships/hyperlink" Target="http://goteborg.se/wps/portal?uri=gbglnk:gbg.page.7f74c376-065d-457e-9602-2a68cfcf3380" TargetMode="External"/><Relationship Id="rId1801" Type="http://schemas.openxmlformats.org/officeDocument/2006/relationships/hyperlink" Target="http://goteborg.se/wps/portal?uri=gbglnk:21050508-1406" TargetMode="External"/><Relationship Id="rId382" Type="http://schemas.openxmlformats.org/officeDocument/2006/relationships/hyperlink" Target="http://goteborg.se/wps/portal?uri=gbglnk:gbg.page.fca9f351-4540-4b01-9160-82a2b9dc3651" TargetMode="External"/><Relationship Id="rId687" Type="http://schemas.openxmlformats.org/officeDocument/2006/relationships/hyperlink" Target="http://goteborg.se/wps/portal?uri=gbglnk:20121026-101919" TargetMode="External"/><Relationship Id="rId2063" Type="http://schemas.openxmlformats.org/officeDocument/2006/relationships/hyperlink" Target="http://goteborg.se/wps/portal?uri=gbglnk:20150212-163931" TargetMode="External"/><Relationship Id="rId2270" Type="http://schemas.openxmlformats.org/officeDocument/2006/relationships/hyperlink" Target="http://goteborg.se/wps/portal?uri=gbglnk:2016724101940906" TargetMode="External"/><Relationship Id="rId2368" Type="http://schemas.openxmlformats.org/officeDocument/2006/relationships/hyperlink" Target="http://goteborg.se/wps/portal?uri=gbglnk:gbg.page.50b6ad4b-82dd-4530-b2dd-66275ed8c376" TargetMode="External"/><Relationship Id="rId242" Type="http://schemas.openxmlformats.org/officeDocument/2006/relationships/hyperlink" Target="http://goteborg.se/wps/portal?uri=gbglnk:gbg.page.735e2789-b330-471e-8848-4eb9653a5a1b" TargetMode="External"/><Relationship Id="rId894" Type="http://schemas.openxmlformats.org/officeDocument/2006/relationships/hyperlink" Target="http://goteborg.se/wps/portal?uri=gbglnk:gbg.page.cca48bae-1750-4e57-b243-e7633ab39dff" TargetMode="External"/><Relationship Id="rId1177" Type="http://schemas.openxmlformats.org/officeDocument/2006/relationships/hyperlink" Target="http://goteborg.se/wps/portal?uri=gbglnk:201632615014529" TargetMode="External"/><Relationship Id="rId2130" Type="http://schemas.openxmlformats.org/officeDocument/2006/relationships/hyperlink" Target="http://goteborg.se/wps/portal?uri=gbglnk:20120626115500" TargetMode="External"/><Relationship Id="rId2575" Type="http://schemas.openxmlformats.org/officeDocument/2006/relationships/hyperlink" Target="http://goteborg.se/wps/portal?uri=gbglnk:gbg.page.3e79c9a2-6aea-4ce9-bdea-eb5e71820a6e" TargetMode="External"/><Relationship Id="rId2782" Type="http://schemas.openxmlformats.org/officeDocument/2006/relationships/hyperlink" Target="http://goteborg.se/wps/portal?uri=gbglnk:gbg.page.e7fc1635-6c92-4dfc-810a-bc48bc43020d" TargetMode="External"/><Relationship Id="rId102" Type="http://schemas.openxmlformats.org/officeDocument/2006/relationships/hyperlink" Target="http://goteborg.se/wps/portal?uri=gbglnk:201621123427140" TargetMode="External"/><Relationship Id="rId547" Type="http://schemas.openxmlformats.org/officeDocument/2006/relationships/hyperlink" Target="http://goteborg.se/wps/portal?uri=gbglnk:gbg.page.75bd4691-7990-4894-a74c-cd9257baeced" TargetMode="External"/><Relationship Id="rId754" Type="http://schemas.openxmlformats.org/officeDocument/2006/relationships/hyperlink" Target="http://goteborg.se/wps/portal?uri=gbglnk:gbg.page.7145b456-baa5-450d-88f1-497df8e3b559" TargetMode="External"/><Relationship Id="rId961" Type="http://schemas.openxmlformats.org/officeDocument/2006/relationships/hyperlink" Target="http://goteborg.se/wps/portal?uri=gbglnk:gbg.page.a270782d-983a-42d8-ad1a-2e0a1178cb08" TargetMode="External"/><Relationship Id="rId1384" Type="http://schemas.openxmlformats.org/officeDocument/2006/relationships/hyperlink" Target="http://goteborg.se/wps/portal?uri=gbglnk:201632810749795" TargetMode="External"/><Relationship Id="rId1591" Type="http://schemas.openxmlformats.org/officeDocument/2006/relationships/hyperlink" Target="http://goteborg.se/wps/portal?uri=gbglnk:20163198554217.201637144456423" TargetMode="External"/><Relationship Id="rId1689" Type="http://schemas.openxmlformats.org/officeDocument/2006/relationships/hyperlink" Target="http://goteborg.se/wps/portal?uri=gbglnk:2016321112856303" TargetMode="External"/><Relationship Id="rId2228" Type="http://schemas.openxmlformats.org/officeDocument/2006/relationships/hyperlink" Target="http://goteborg.se/wps/portal?uri=gbglnk:gbg.page.201209251336" TargetMode="External"/><Relationship Id="rId2435" Type="http://schemas.openxmlformats.org/officeDocument/2006/relationships/hyperlink" Target="http://goteborg.se/wps/portal?uri=gbglnk:201572692235625" TargetMode="External"/><Relationship Id="rId2642" Type="http://schemas.openxmlformats.org/officeDocument/2006/relationships/hyperlink" Target="http://goteborg.se/wps/portal?uri=gbglnk:20120702-165100" TargetMode="External"/><Relationship Id="rId90" Type="http://schemas.openxmlformats.org/officeDocument/2006/relationships/hyperlink" Target="http://goteborg.se/wps/portal?uri=gbglnk:gbg.page.a353430c-40e4-4ccd-9086-e556ce88436e" TargetMode="External"/><Relationship Id="rId407" Type="http://schemas.openxmlformats.org/officeDocument/2006/relationships/hyperlink" Target="http://goteborg.se/wps/portal?uri=gbglnk:gbg.page.5b980f96-7478-45bf-8c19-252a077cb485" TargetMode="External"/><Relationship Id="rId614" Type="http://schemas.openxmlformats.org/officeDocument/2006/relationships/hyperlink" Target="http://goteborg.se/wps/portal?uri=gbglnk:gbg.page.8f854a2c-9cac-405f-96c5-8809e913ad3e" TargetMode="External"/><Relationship Id="rId821" Type="http://schemas.openxmlformats.org/officeDocument/2006/relationships/hyperlink" Target="http://goteborg.se/wps/portal?uri=gbglnk:gbg.page.b15f436c-0cd9-4ab6-a2c5-ce45a8e530e6" TargetMode="External"/><Relationship Id="rId1037" Type="http://schemas.openxmlformats.org/officeDocument/2006/relationships/hyperlink" Target="http://goteborg.se/wps/portal?uri=gbglnk:20120829-142401" TargetMode="External"/><Relationship Id="rId1244" Type="http://schemas.openxmlformats.org/officeDocument/2006/relationships/hyperlink" Target="http://goteborg.se/wps/portal?uri=gbglnk:2016326143229877" TargetMode="External"/><Relationship Id="rId1451" Type="http://schemas.openxmlformats.org/officeDocument/2006/relationships/hyperlink" Target="http://goteborg.se/wps/portal?uri=gbglnk:201631984111760.20163714304459" TargetMode="External"/><Relationship Id="rId1896" Type="http://schemas.openxmlformats.org/officeDocument/2006/relationships/hyperlink" Target="http://goteborg.se/wps/portal?uri=gbglnk:2015913133220137" TargetMode="External"/><Relationship Id="rId2502" Type="http://schemas.openxmlformats.org/officeDocument/2006/relationships/hyperlink" Target="http://goteborg.se/wps/portal?uri=gbglnk:20130320-1514" TargetMode="External"/><Relationship Id="rId2947" Type="http://schemas.openxmlformats.org/officeDocument/2006/relationships/hyperlink" Target="http://goteborg.se/wps/portal?uri=gbglnk:media.pressmeddelande" TargetMode="External"/><Relationship Id="rId919" Type="http://schemas.openxmlformats.org/officeDocument/2006/relationships/hyperlink" Target="http://goteborg.se/wps/portal?uri=gbglnk:201612511712670" TargetMode="External"/><Relationship Id="rId1104" Type="http://schemas.openxmlformats.org/officeDocument/2006/relationships/hyperlink" Target="http://goteborg.se/wps/portal?uri=gbglnk:2016321102740233" TargetMode="External"/><Relationship Id="rId1311" Type="http://schemas.openxmlformats.org/officeDocument/2006/relationships/hyperlink" Target="http://goteborg.se/wps/portal?uri=gbglnk:20163289363759" TargetMode="External"/><Relationship Id="rId1549" Type="http://schemas.openxmlformats.org/officeDocument/2006/relationships/hyperlink" Target="http://goteborg.se/wps/portal?uri=gbglnk:20163199459964.20163714291726" TargetMode="External"/><Relationship Id="rId1756" Type="http://schemas.openxmlformats.org/officeDocument/2006/relationships/hyperlink" Target="http://goteborg.se/wps/portal?uri=gbglnk:2016116131817916" TargetMode="External"/><Relationship Id="rId1963" Type="http://schemas.openxmlformats.org/officeDocument/2006/relationships/hyperlink" Target="http://goteborg.se/wps/portal?uri=gbglnk:2013-10-02" TargetMode="External"/><Relationship Id="rId2807" Type="http://schemas.openxmlformats.org/officeDocument/2006/relationships/hyperlink" Target="http://goteborg.se/wps/portal?uri=gbglnk:gbg.page.bf71b6b6-16e3-4512-bb7f-313c9c1915a3" TargetMode="External"/><Relationship Id="rId48" Type="http://schemas.openxmlformats.org/officeDocument/2006/relationships/hyperlink" Target="http://goteborg.se/wps/portal?uri=gbglnk:gbg.page.1b1988f0-0b0c-4914-937c-1f88be72ca77" TargetMode="External"/><Relationship Id="rId1409" Type="http://schemas.openxmlformats.org/officeDocument/2006/relationships/hyperlink" Target="http://goteborg.se/wps/portal?uri=gbglnk:2016328122824405" TargetMode="External"/><Relationship Id="rId1616" Type="http://schemas.openxmlformats.org/officeDocument/2006/relationships/hyperlink" Target="http://goteborg.se/wps/portal?uri=gbglnk:201631991438532.20163714304459" TargetMode="External"/><Relationship Id="rId1823" Type="http://schemas.openxmlformats.org/officeDocument/2006/relationships/hyperlink" Target="http://goteborg.se/wps/portal?uri=gbglnk:gbg.page.8cb77777-6d2e-4017-8adc-a2a4866482e5" TargetMode="External"/><Relationship Id="rId197" Type="http://schemas.openxmlformats.org/officeDocument/2006/relationships/hyperlink" Target="http://goteborg.se/wps/portal?uri=gbglnk:gbg.page.b5e62132-4b3a-432d-ba28-294c824621a2" TargetMode="External"/><Relationship Id="rId2085" Type="http://schemas.openxmlformats.org/officeDocument/2006/relationships/hyperlink" Target="http://goteborg.se/wps/portal?uri=gbglnk:20120701-145000" TargetMode="External"/><Relationship Id="rId2292" Type="http://schemas.openxmlformats.org/officeDocument/2006/relationships/hyperlink" Target="http://goteborg.se/wps/portal?uri=gbglnk:gbg.page.44c3d071-92a4-459f-ba76-b35b29a9a669" TargetMode="External"/><Relationship Id="rId264" Type="http://schemas.openxmlformats.org/officeDocument/2006/relationships/hyperlink" Target="http://goteborg.se/wps/portal?uri=gbglnk:gbg.page.a25e02c0-d941-4943-b90d-9dd4c8ebea86" TargetMode="External"/><Relationship Id="rId471" Type="http://schemas.openxmlformats.org/officeDocument/2006/relationships/hyperlink" Target="http://goteborg.se/wps/portal?uri=gbglnk:gbg.page.b6c13b0b-4ebd-4526-bba3-3a2a02702ba0" TargetMode="External"/><Relationship Id="rId2152" Type="http://schemas.openxmlformats.org/officeDocument/2006/relationships/hyperlink" Target="http://goteborg.se/wps/portal?uri=gbglnk:201511912254815" TargetMode="External"/><Relationship Id="rId2597" Type="http://schemas.openxmlformats.org/officeDocument/2006/relationships/hyperlink" Target="http://goteborg.se/wps/portal?uri=gbglnk:20121026-114242" TargetMode="External"/><Relationship Id="rId124" Type="http://schemas.openxmlformats.org/officeDocument/2006/relationships/hyperlink" Target="http://goteborg.se/wps/portal?uri=gbglnk:gbg.page.80812450-f132-49bd-8276-faec568a2a80" TargetMode="External"/><Relationship Id="rId569" Type="http://schemas.openxmlformats.org/officeDocument/2006/relationships/hyperlink" Target="http://goteborg.se/wps/portal?uri=gbglnk:gbg.page.716db122-f96c-4810-ad4e-e4e70e1bd371" TargetMode="External"/><Relationship Id="rId776" Type="http://schemas.openxmlformats.org/officeDocument/2006/relationships/hyperlink" Target="http://goteborg.se/wps/portal?uri=gbglnk:gbg.page.e99dea24-c517-4f42-82c4-da95746c7e26" TargetMode="External"/><Relationship Id="rId983" Type="http://schemas.openxmlformats.org/officeDocument/2006/relationships/hyperlink" Target="http://goteborg.se/wps/portal?uri=gbglnk:gbg.page.ce331605-d8f4-4ab0-9157-0dfd7f58bd06" TargetMode="External"/><Relationship Id="rId1199" Type="http://schemas.openxmlformats.org/officeDocument/2006/relationships/hyperlink" Target="http://goteborg.se/wps/portal?uri=gbglnk:2016320201715635.20163714121735" TargetMode="External"/><Relationship Id="rId2457" Type="http://schemas.openxmlformats.org/officeDocument/2006/relationships/hyperlink" Target="http://goteborg.se/wps/portal?uri=gbglnk:gbg.page.185ba4cc-dd83-47b3-9b60-3269150c1f4f" TargetMode="External"/><Relationship Id="rId2664" Type="http://schemas.openxmlformats.org/officeDocument/2006/relationships/hyperlink" Target="http://goteborg.se/wps/portal?uri=gbglnk:gbg.page.726d68d3-260a-4089-a967-a7029ba81a52" TargetMode="External"/><Relationship Id="rId331" Type="http://schemas.openxmlformats.org/officeDocument/2006/relationships/hyperlink" Target="http://goteborg.se/wps/portal?uri=gbglnk:20120704-1515" TargetMode="External"/><Relationship Id="rId429" Type="http://schemas.openxmlformats.org/officeDocument/2006/relationships/hyperlink" Target="http://goteborg.se/wps/portal?uri=gbglnk:20120925-1253" TargetMode="External"/><Relationship Id="rId636" Type="http://schemas.openxmlformats.org/officeDocument/2006/relationships/hyperlink" Target="http://goteborg.se/wps/portal?uri=gbglnk:gbg.page.17bab0b6-0900-405a-bcc7-37aad4bc40e4" TargetMode="External"/><Relationship Id="rId1059" Type="http://schemas.openxmlformats.org/officeDocument/2006/relationships/hyperlink" Target="http://goteborg.se/wps/portal?uri=gbglnk:2016320201036613" TargetMode="External"/><Relationship Id="rId1266" Type="http://schemas.openxmlformats.org/officeDocument/2006/relationships/hyperlink" Target="http://goteborg.se/wps/portal?uri=gbglnk:2016320201959779.20163714143480" TargetMode="External"/><Relationship Id="rId1473" Type="http://schemas.openxmlformats.org/officeDocument/2006/relationships/hyperlink" Target="http://goteborg.se/wps/portal?uri=gbglnk:201631984111760.201637151937810" TargetMode="External"/><Relationship Id="rId2012" Type="http://schemas.openxmlformats.org/officeDocument/2006/relationships/hyperlink" Target="http://goteborg.se/wps/portal?uri=gbglnk:gbg.page.70d9fa44-3852-4e19-aa72-1a897973a1e6" TargetMode="External"/><Relationship Id="rId2317" Type="http://schemas.openxmlformats.org/officeDocument/2006/relationships/hyperlink" Target="http://goteborg.se/wps/portal?uri=gbglnk:gbg.page.f74aa4ba-959e-4367-ad0f-0b93e2e94a3f" TargetMode="External"/><Relationship Id="rId2871" Type="http://schemas.openxmlformats.org/officeDocument/2006/relationships/hyperlink" Target="http://goteborg.se/wps/portal?uri=gbglnk:gbg.page.8544a0c2-ff7f-4457-8f32-07e3c0e98247b" TargetMode="External"/><Relationship Id="rId2969" Type="http://schemas.openxmlformats.org/officeDocument/2006/relationships/hyperlink" Target="http://goteborg.se/wps/portal?uri=gbglnk:gbg.page.2013-01-08-134011" TargetMode="External"/><Relationship Id="rId843" Type="http://schemas.openxmlformats.org/officeDocument/2006/relationships/hyperlink" Target="http://goteborg.se/wps/portal?uri=gbglnk:gbg.page.aacee895-5ce3-41a0-9d9d-7847e04ea971" TargetMode="External"/><Relationship Id="rId1126" Type="http://schemas.openxmlformats.org/officeDocument/2006/relationships/hyperlink" Target="http://goteborg.se/wps/portal?uri=gbglnk:2016320201532213.201637135452959" TargetMode="External"/><Relationship Id="rId1680" Type="http://schemas.openxmlformats.org/officeDocument/2006/relationships/hyperlink" Target="http://goteborg.se/wps/portal?uri=gbglnk:201631991720876" TargetMode="External"/><Relationship Id="rId1778" Type="http://schemas.openxmlformats.org/officeDocument/2006/relationships/hyperlink" Target="http://goteborg.se/wps/portal?uri=gbglnk:2016028135136619" TargetMode="External"/><Relationship Id="rId1985" Type="http://schemas.openxmlformats.org/officeDocument/2006/relationships/hyperlink" Target="http://goteborg.se/wps/portal?uri=gbglnk:2015111814019895" TargetMode="External"/><Relationship Id="rId2524" Type="http://schemas.openxmlformats.org/officeDocument/2006/relationships/hyperlink" Target="http://goteborg.se/wps/portal?uri=gbglnk:gbg.page.21f91ccb-23d6-40a1-9dc7-192ef712157d" TargetMode="External"/><Relationship Id="rId2731" Type="http://schemas.openxmlformats.org/officeDocument/2006/relationships/hyperlink" Target="http://goteborg.se/wps/portal?uri=gbglnk:20161024152943697" TargetMode="External"/><Relationship Id="rId2829" Type="http://schemas.openxmlformats.org/officeDocument/2006/relationships/hyperlink" Target="http://goteborg.se/wps/portal?uri=gbglnk:gbg.page.891c3b42-6d6d-4c66-8701-c6af535aefacb" TargetMode="External"/><Relationship Id="rId703" Type="http://schemas.openxmlformats.org/officeDocument/2006/relationships/hyperlink" Target="http://goteborg.se/wps/portal?uri=gbglnk:gbg.page.761a197c-6cd0-486d-977d-98744016cb75" TargetMode="External"/><Relationship Id="rId910" Type="http://schemas.openxmlformats.org/officeDocument/2006/relationships/hyperlink" Target="http://goteborg.se/wps/portal?uri=gbglnk:gbg.page.3fc1ede6-b7be-4ed2-9088-8d1bd0a9d69b" TargetMode="External"/><Relationship Id="rId1333" Type="http://schemas.openxmlformats.org/officeDocument/2006/relationships/hyperlink" Target="http://goteborg.se/wps/portal?uri=gbglnk:2016327211746989" TargetMode="External"/><Relationship Id="rId1540" Type="http://schemas.openxmlformats.org/officeDocument/2006/relationships/hyperlink" Target="http://goteborg.se/wps/portal?uri=gbglnk:20163198522438.20163715255544" TargetMode="External"/><Relationship Id="rId1638" Type="http://schemas.openxmlformats.org/officeDocument/2006/relationships/hyperlink" Target="http://goteborg.se/wps/portal?uri=gbglnk:201631991438532.201637151759171" TargetMode="External"/><Relationship Id="rId1400" Type="http://schemas.openxmlformats.org/officeDocument/2006/relationships/hyperlink" Target="http://goteborg.se/wps/portal?uri=gbglnk:2016320202442536.20163713527485" TargetMode="External"/><Relationship Id="rId1845" Type="http://schemas.openxmlformats.org/officeDocument/2006/relationships/hyperlink" Target="http://goteborg.se/wps/portal?uri=gbglnk:gbg.page.580176ed-387a-42e1-aa46-b307da57ce9c" TargetMode="External"/><Relationship Id="rId1705" Type="http://schemas.openxmlformats.org/officeDocument/2006/relationships/hyperlink" Target="http://goteborg.se/wps/portal?uri=gbglnk:201631991720876.201637151918274" TargetMode="External"/><Relationship Id="rId1912" Type="http://schemas.openxmlformats.org/officeDocument/2006/relationships/hyperlink" Target="http://goteborg.se/wps/portal?uri=gbglnk:201561112349" TargetMode="External"/><Relationship Id="rId286" Type="http://schemas.openxmlformats.org/officeDocument/2006/relationships/hyperlink" Target="http://goteborg.se/wps/portal?uri=gbglnk:201209241359" TargetMode="External"/><Relationship Id="rId493" Type="http://schemas.openxmlformats.org/officeDocument/2006/relationships/hyperlink" Target="http://goteborg.se/wps/portal?uri=gbglnk:gbg.page.579b8c7b-9b61-4f59-ad28-0143ad3e00ea" TargetMode="External"/><Relationship Id="rId2174" Type="http://schemas.openxmlformats.org/officeDocument/2006/relationships/hyperlink" Target="http://goteborg.se/wps/portal?uri=gbglnk:20120630-114500" TargetMode="External"/><Relationship Id="rId2381" Type="http://schemas.openxmlformats.org/officeDocument/2006/relationships/hyperlink" Target="http://goteborg.se/wps/portal?uri=gbglnk:gbg.page.fecd2bee-4312-4050-ba85-9b948ac52a4e" TargetMode="External"/><Relationship Id="rId3018" Type="http://schemas.openxmlformats.org/officeDocument/2006/relationships/hyperlink" Target="http://goteborg.se/wps/portal?uri=gbglnk:2016126104343944" TargetMode="External"/><Relationship Id="rId146" Type="http://schemas.openxmlformats.org/officeDocument/2006/relationships/hyperlink" Target="http://goteborg.se/wps/portal?uri=gbglnk:gbg.page.4002bee2-7302-47e5-8541-9d46f2044acf" TargetMode="External"/><Relationship Id="rId353" Type="http://schemas.openxmlformats.org/officeDocument/2006/relationships/hyperlink" Target="http://goteborg.se/wps/portal?uri=gbglnk:2015-03-30164150" TargetMode="External"/><Relationship Id="rId560" Type="http://schemas.openxmlformats.org/officeDocument/2006/relationships/hyperlink" Target="http://goteborg.se/wps/portal?uri=gbglnk:gbg.page.acf556b1-7887-4ad3-849d-06c0625a36ea" TargetMode="External"/><Relationship Id="rId798" Type="http://schemas.openxmlformats.org/officeDocument/2006/relationships/hyperlink" Target="http://goteborg.se/wps/portal?uri=gbglnk:2016629161949688" TargetMode="External"/><Relationship Id="rId1190" Type="http://schemas.openxmlformats.org/officeDocument/2006/relationships/hyperlink" Target="http://goteborg.se/wps/portal?uri=gbglnk:201632891525930" TargetMode="External"/><Relationship Id="rId2034" Type="http://schemas.openxmlformats.org/officeDocument/2006/relationships/hyperlink" Target="http://goteborg.se/wps/portal?uri=gbglnk:20151171023403" TargetMode="External"/><Relationship Id="rId2241" Type="http://schemas.openxmlformats.org/officeDocument/2006/relationships/hyperlink" Target="http://goteborg.se/wps/portal?uri=gbglnk:20151114103721184" TargetMode="External"/><Relationship Id="rId2479" Type="http://schemas.openxmlformats.org/officeDocument/2006/relationships/hyperlink" Target="http://goteborg.se/wps/portal?uri=gbglnk:gbg.page.ae0afe51-b2c1-4ead-8812-2cf3b412ba3d" TargetMode="External"/><Relationship Id="rId2686" Type="http://schemas.openxmlformats.org/officeDocument/2006/relationships/hyperlink" Target="http://goteborg.se/wps/portal?uri=gbglnk:gbg.page.436b4e04-e010-4f7a-9786-212228484abe" TargetMode="External"/><Relationship Id="rId2893" Type="http://schemas.openxmlformats.org/officeDocument/2006/relationships/hyperlink" Target="http://goteborg.se/wps/portal?uri=gbglnk:gbg.page.07334bfb-1c11-4495-94b5-208cbfe47a02" TargetMode="External"/><Relationship Id="rId213" Type="http://schemas.openxmlformats.org/officeDocument/2006/relationships/hyperlink" Target="http://goteborg.se/wps/portal?uri=gbglnk:gbg.page.ddf66cfe-520f-492e-97e4-bbb208559fbe" TargetMode="External"/><Relationship Id="rId420" Type="http://schemas.openxmlformats.org/officeDocument/2006/relationships/hyperlink" Target="http://goteborg.se/wps/portal?uri=gbglnk:null" TargetMode="External"/><Relationship Id="rId658" Type="http://schemas.openxmlformats.org/officeDocument/2006/relationships/hyperlink" Target="http://goteborg.se/wps/portal?uri=gbglnk:gbg.page.2776063f-ffec-4fae-93f9-d40a3230c2e6" TargetMode="External"/><Relationship Id="rId865" Type="http://schemas.openxmlformats.org/officeDocument/2006/relationships/hyperlink" Target="http://goteborg.se/wps/portal?uri=gbglnk:gbg.page.e7baf772-30b6-432d-9276-f16bc7123b0f" TargetMode="External"/><Relationship Id="rId1050" Type="http://schemas.openxmlformats.org/officeDocument/2006/relationships/hyperlink" Target="http://goteborg.se/wps/portal?uri=gbglnk:20162149643320" TargetMode="External"/><Relationship Id="rId1288" Type="http://schemas.openxmlformats.org/officeDocument/2006/relationships/hyperlink" Target="http://goteborg.se/wps/portal?uri=gbglnk:201632892058339" TargetMode="External"/><Relationship Id="rId1495" Type="http://schemas.openxmlformats.org/officeDocument/2006/relationships/hyperlink" Target="http://goteborg.se/wps/portal?uri=gbglnk:201631984423284.201637145533308" TargetMode="External"/><Relationship Id="rId2101" Type="http://schemas.openxmlformats.org/officeDocument/2006/relationships/hyperlink" Target="http://goteborg.se/wps/portal?uri=gbglnk:20120630-121500" TargetMode="External"/><Relationship Id="rId2339" Type="http://schemas.openxmlformats.org/officeDocument/2006/relationships/hyperlink" Target="http://goteborg.se/wps/portal?uri=gbglnk:gbg.page.dcf70006-0bb8-4869-a980-590dc9bfba41" TargetMode="External"/><Relationship Id="rId2546" Type="http://schemas.openxmlformats.org/officeDocument/2006/relationships/hyperlink" Target="http://goteborg.se/wps/portal?uri=gbglnk:20160139272315" TargetMode="External"/><Relationship Id="rId2753" Type="http://schemas.openxmlformats.org/officeDocument/2006/relationships/hyperlink" Target="http://goteborg.se/wps/portal?uri=gbglnk:20120907-120101" TargetMode="External"/><Relationship Id="rId2960" Type="http://schemas.openxmlformats.org/officeDocument/2006/relationships/hyperlink" Target="http://goteborg.se/wps/portal?uri=gbglnk:20130115-1508" TargetMode="External"/><Relationship Id="rId518" Type="http://schemas.openxmlformats.org/officeDocument/2006/relationships/hyperlink" Target="http://goteborg.se/wps/portal?uri=gbglnk:gbg.page.62451cf6-c193-41a1-83aa-545c78af522d" TargetMode="External"/><Relationship Id="rId725" Type="http://schemas.openxmlformats.org/officeDocument/2006/relationships/hyperlink" Target="http://goteborg.se/wps/portal?uri=gbglnk:gbg.page.f9e7ece5-713e-4ab1-98e1-1092e2cac665" TargetMode="External"/><Relationship Id="rId932" Type="http://schemas.openxmlformats.org/officeDocument/2006/relationships/hyperlink" Target="http://goteborg.se/wps/portal?uri=gbglnk:gbg.page.20eb1579-b254-4fc4-9289-1cea25e94d09" TargetMode="External"/><Relationship Id="rId1148" Type="http://schemas.openxmlformats.org/officeDocument/2006/relationships/hyperlink" Target="http://goteborg.se/wps/portal?uri=gbglnk:2016326142236115" TargetMode="External"/><Relationship Id="rId1355" Type="http://schemas.openxmlformats.org/officeDocument/2006/relationships/hyperlink" Target="http://goteborg.se/wps/portal?uri=gbglnk:20163289336826" TargetMode="External"/><Relationship Id="rId1562" Type="http://schemas.openxmlformats.org/officeDocument/2006/relationships/hyperlink" Target="http://goteborg.se/wps/portal?uri=gbglnk:20164111182430" TargetMode="External"/><Relationship Id="rId2406" Type="http://schemas.openxmlformats.org/officeDocument/2006/relationships/hyperlink" Target="http://goteborg.se/wps/portal?uri=gbglnk:2015821145834590" TargetMode="External"/><Relationship Id="rId2613" Type="http://schemas.openxmlformats.org/officeDocument/2006/relationships/hyperlink" Target="http://goteborg.se/wps/portal?uri=gbglnk:gbg.page.0736740f-7f80-449b-8afc-1e1754ab2da6b" TargetMode="External"/><Relationship Id="rId1008" Type="http://schemas.openxmlformats.org/officeDocument/2006/relationships/hyperlink" Target="http://goteborg.se/wps/portal?uri=gbglnk:20140127-140551" TargetMode="External"/><Relationship Id="rId1215" Type="http://schemas.openxmlformats.org/officeDocument/2006/relationships/hyperlink" Target="http://goteborg.se/wps/portal?uri=gbglnk:201632613486360" TargetMode="External"/><Relationship Id="rId1422" Type="http://schemas.openxmlformats.org/officeDocument/2006/relationships/hyperlink" Target="http://goteborg.se/wps/portal?uri=gbglnk:20163198388664.20163714379265" TargetMode="External"/><Relationship Id="rId1867" Type="http://schemas.openxmlformats.org/officeDocument/2006/relationships/hyperlink" Target="http://goteborg.se/wps/portal?uri=gbglnk:fritextsok-handlingar" TargetMode="External"/><Relationship Id="rId2820" Type="http://schemas.openxmlformats.org/officeDocument/2006/relationships/hyperlink" Target="http://goteborg.se/wps/portal?uri=gbglnk:gbg.page.152481b6-86ae-4d85-b82f-c536479ad7c8" TargetMode="External"/><Relationship Id="rId2918" Type="http://schemas.openxmlformats.org/officeDocument/2006/relationships/hyperlink" Target="http://goteborg.se/wps/portal?uri=gbglnk:gbg.page.2d37e341-6789-4b14-995b-d85be887664a" TargetMode="External"/><Relationship Id="rId61" Type="http://schemas.openxmlformats.org/officeDocument/2006/relationships/hyperlink" Target="http://goteborg.se/wps/portal?uri=gbglnk:gbg.page.b4732579-2d76-4af5-b8aa-41bb230182c5" TargetMode="External"/><Relationship Id="rId1727" Type="http://schemas.openxmlformats.org/officeDocument/2006/relationships/hyperlink" Target="http://goteborg.se/wps/portal?uri=gbglnk:201631991851692.20163714431023" TargetMode="External"/><Relationship Id="rId1934" Type="http://schemas.openxmlformats.org/officeDocument/2006/relationships/hyperlink" Target="http://goteborg.se/wps/portal?uri=gbglnk:20130417-1525" TargetMode="External"/><Relationship Id="rId19" Type="http://schemas.openxmlformats.org/officeDocument/2006/relationships/hyperlink" Target="http://goteborg.se/wps/portal?uri=gbglnk:gbg.page.acec64ff-2733-4891-b377-10fb278b7b60" TargetMode="External"/><Relationship Id="rId2196" Type="http://schemas.openxmlformats.org/officeDocument/2006/relationships/hyperlink" Target="http://goteborg.se/wps/portal?uri=gbglnk:20130305-130002" TargetMode="External"/><Relationship Id="rId168" Type="http://schemas.openxmlformats.org/officeDocument/2006/relationships/hyperlink" Target="http://goteborg.se/wps/portal?uri=gbglnk:gbg.page.35c189de-8518-434c-bc10-2f6fa31e0460" TargetMode="External"/><Relationship Id="rId375" Type="http://schemas.openxmlformats.org/officeDocument/2006/relationships/hyperlink" Target="http://goteborg.se/wps/portal?uri=gbglnk:gbg.page.9efbdb45-0ac7-4fbb-b834-cb41f5de31a6" TargetMode="External"/><Relationship Id="rId582" Type="http://schemas.openxmlformats.org/officeDocument/2006/relationships/hyperlink" Target="http://goteborg.se/wps/portal?uri=gbglnk:gbg.page.e2466b39-8292-4b3c-88a7-1a9badcf29f1" TargetMode="External"/><Relationship Id="rId2056" Type="http://schemas.openxmlformats.org/officeDocument/2006/relationships/hyperlink" Target="http://goteborg.se/wps/portal?uri=gbglnk:20140410-130741" TargetMode="External"/><Relationship Id="rId2263" Type="http://schemas.openxmlformats.org/officeDocument/2006/relationships/hyperlink" Target="http://goteborg.se/wps/portal?uri=gbglnk:20160614162454" TargetMode="External"/><Relationship Id="rId2470" Type="http://schemas.openxmlformats.org/officeDocument/2006/relationships/hyperlink" Target="http://goteborg.se/wps/portal?uri=gbglnk:gbg.page.0f5e4af9-3c80-452b-899c-1127fd0b18cd" TargetMode="External"/><Relationship Id="rId3" Type="http://schemas.openxmlformats.org/officeDocument/2006/relationships/hyperlink" Target="http://goteborg.se/wps/portal?uri=gbglnk:gbg.page.59aa4469-dbe8-46b7-bfdb-841e7b1a7fd6" TargetMode="External"/><Relationship Id="rId235" Type="http://schemas.openxmlformats.org/officeDocument/2006/relationships/hyperlink" Target="http://goteborg.se/wps/portal?uri=gbglnk:gbg.page.de4f14a7-081a-4492-97ab-4caade21a80b" TargetMode="External"/><Relationship Id="rId442" Type="http://schemas.openxmlformats.org/officeDocument/2006/relationships/hyperlink" Target="http://goteborg.se/wps/portal?uri=gbglnk:2016118135856163" TargetMode="External"/><Relationship Id="rId887" Type="http://schemas.openxmlformats.org/officeDocument/2006/relationships/hyperlink" Target="http://goteborg.se/wps/portal?uri=gbglnk:gbg.page.ba90ac86-44e0-405c-b8e6-7983df962d2e" TargetMode="External"/><Relationship Id="rId1072" Type="http://schemas.openxmlformats.org/officeDocument/2006/relationships/hyperlink" Target="http://goteborg.se/wps/portal?uri=gbglnk:2016515112215179" TargetMode="External"/><Relationship Id="rId2123" Type="http://schemas.openxmlformats.org/officeDocument/2006/relationships/hyperlink" Target="http://goteborg.se/wps/portal?uri=gbglnk:gbg.page.5256c796-68f9-4da9-b8cc-5e3440977c68" TargetMode="External"/><Relationship Id="rId2330" Type="http://schemas.openxmlformats.org/officeDocument/2006/relationships/hyperlink" Target="http://goteborg.se/wps/portal?uri=gbglnk:20150409-0909" TargetMode="External"/><Relationship Id="rId2568" Type="http://schemas.openxmlformats.org/officeDocument/2006/relationships/hyperlink" Target="http://goteborg.se/wps/portal?uri=gbglnk:gbg.page.7d022f89-eb81-4ae6-9628-8245c4632de7" TargetMode="External"/><Relationship Id="rId2775" Type="http://schemas.openxmlformats.org/officeDocument/2006/relationships/hyperlink" Target="http://goteborg.se/wps/portal?uri=gbglnk:gbg.page.299a0e31-29b2-450c-a74c-b6e27cb80fcd" TargetMode="External"/><Relationship Id="rId2982" Type="http://schemas.openxmlformats.org/officeDocument/2006/relationships/hyperlink" Target="http://goteborg.se/wps/portal?uri=gbglnk:20121221-113201" TargetMode="External"/><Relationship Id="rId302" Type="http://schemas.openxmlformats.org/officeDocument/2006/relationships/hyperlink" Target="http://goteborg.se/wps/portal?uri=gbglnk:gbg.page.e457a0ae-0274-4e16-9b19-ce8d1a62a34b" TargetMode="External"/><Relationship Id="rId747" Type="http://schemas.openxmlformats.org/officeDocument/2006/relationships/hyperlink" Target="http://goteborg.se/wps/portal?uri=gbglnk:20120718-145010" TargetMode="External"/><Relationship Id="rId954" Type="http://schemas.openxmlformats.org/officeDocument/2006/relationships/hyperlink" Target="http://goteborg.se/wps/portal?uri=gbglnk:gbg.page.6911a90c-1476-480f-8cbc-ab3f4cec8cf4" TargetMode="External"/><Relationship Id="rId1377" Type="http://schemas.openxmlformats.org/officeDocument/2006/relationships/hyperlink" Target="http://goteborg.se/wps/portal?uri=gbglnk:2016328123658401" TargetMode="External"/><Relationship Id="rId1584" Type="http://schemas.openxmlformats.org/officeDocument/2006/relationships/hyperlink" Target="http://goteborg.se/wps/portal?uri=gbglnk:20163198554217.20163714328270" TargetMode="External"/><Relationship Id="rId1791" Type="http://schemas.openxmlformats.org/officeDocument/2006/relationships/hyperlink" Target="http://goteborg.se/wps/portal?uri=gbglnk:2015830162817187" TargetMode="External"/><Relationship Id="rId2428" Type="http://schemas.openxmlformats.org/officeDocument/2006/relationships/hyperlink" Target="http://goteborg.se/wps/portal?uri=gbglnk:2016328163353225" TargetMode="External"/><Relationship Id="rId2635" Type="http://schemas.openxmlformats.org/officeDocument/2006/relationships/hyperlink" Target="http://goteborg.se/wps/portal?uri=gbglnk:gbg.page.ac5493cd-abd8-4d2a-a5dc-d23c00256597" TargetMode="External"/><Relationship Id="rId2842" Type="http://schemas.openxmlformats.org/officeDocument/2006/relationships/hyperlink" Target="http://goteborg.se/wps/portal?uri=gbglnk:gbg.page.0a8a2437-4458-4114-b0ce-bc3b061112fd" TargetMode="External"/><Relationship Id="rId83" Type="http://schemas.openxmlformats.org/officeDocument/2006/relationships/hyperlink" Target="http://goteborg.se/wps/portal?uri=gbglnk:gbg.page.492feaf2-59be-4add-9ae6-c99b4a7606ce" TargetMode="External"/><Relationship Id="rId607" Type="http://schemas.openxmlformats.org/officeDocument/2006/relationships/hyperlink" Target="http://goteborg.se/wps/portal?uri=gbglnk:201618153436256" TargetMode="External"/><Relationship Id="rId814" Type="http://schemas.openxmlformats.org/officeDocument/2006/relationships/hyperlink" Target="http://goteborg.se/wps/portal?uri=gbglnk:gbg.page.583c4fff-a3e6-4f63-94ce-853865cbac47" TargetMode="External"/><Relationship Id="rId1237" Type="http://schemas.openxmlformats.org/officeDocument/2006/relationships/hyperlink" Target="http://goteborg.se/wps/portal?uri=gbglnk:2016326141432958" TargetMode="External"/><Relationship Id="rId1444" Type="http://schemas.openxmlformats.org/officeDocument/2006/relationships/hyperlink" Target="http://goteborg.se/wps/portal?uri=gbglnk:20163198388664.20163715298836" TargetMode="External"/><Relationship Id="rId1651" Type="http://schemas.openxmlformats.org/officeDocument/2006/relationships/hyperlink" Target="http://goteborg.se/wps/portal?uri=gbglnk:201631991559355.20163714291726" TargetMode="External"/><Relationship Id="rId1889" Type="http://schemas.openxmlformats.org/officeDocument/2006/relationships/hyperlink" Target="http://goteborg.se/wps/portal?uri=gbglnk:20140523-134125" TargetMode="External"/><Relationship Id="rId2702" Type="http://schemas.openxmlformats.org/officeDocument/2006/relationships/hyperlink" Target="http://goteborg.se/wps/portal?uri=gbglnk:20164216586840" TargetMode="External"/><Relationship Id="rId246" Type="http://schemas.openxmlformats.org/officeDocument/2006/relationships/hyperlink" Target="http://goteborg.se/wps/portal?uri=gbglnk:20140923-084030" TargetMode="External"/><Relationship Id="rId453" Type="http://schemas.openxmlformats.org/officeDocument/2006/relationships/hyperlink" Target="http://goteborg.se/wps/portal?uri=gbglnk:anslutatillvattenochavlopp" TargetMode="External"/><Relationship Id="rId660" Type="http://schemas.openxmlformats.org/officeDocument/2006/relationships/hyperlink" Target="http://goteborg.se/wps/portal?uri=gbglnk:20131211-1521" TargetMode="External"/><Relationship Id="rId898" Type="http://schemas.openxmlformats.org/officeDocument/2006/relationships/hyperlink" Target="http://goteborg.se/wps/portal?uri=gbglnk:gbg.page.f0e7c6d5-4302-437d-a8a3-c16ac4634007" TargetMode="External"/><Relationship Id="rId1083" Type="http://schemas.openxmlformats.org/officeDocument/2006/relationships/hyperlink" Target="http://goteborg.se/wps/portal?uri=gbglnk:2016320201231680.20163714121735" TargetMode="External"/><Relationship Id="rId1290" Type="http://schemas.openxmlformats.org/officeDocument/2006/relationships/hyperlink" Target="http://goteborg.se/wps/portal?uri=gbglnk:2016320202045398.201637135749505" TargetMode="External"/><Relationship Id="rId1304" Type="http://schemas.openxmlformats.org/officeDocument/2006/relationships/hyperlink" Target="http://goteborg.se/wps/portal?uri=gbglnk:201632020213512.20163714054613" TargetMode="External"/><Relationship Id="rId1511" Type="http://schemas.openxmlformats.org/officeDocument/2006/relationships/hyperlink" Target="http://goteborg.se/wps/portal?uri=gbglnk:20163198522438.20163714291726" TargetMode="External"/><Relationship Id="rId1749" Type="http://schemas.openxmlformats.org/officeDocument/2006/relationships/hyperlink" Target="http://goteborg.se/wps/portal?uri=gbglnk:gbg.page.fa16dea8-f47a-4c02-9725-d9455371f692" TargetMode="External"/><Relationship Id="rId1956" Type="http://schemas.openxmlformats.org/officeDocument/2006/relationships/hyperlink" Target="http://goteborg.se/wps/portal?uri=gbglnk:20121112-1107" TargetMode="External"/><Relationship Id="rId2134" Type="http://schemas.openxmlformats.org/officeDocument/2006/relationships/hyperlink" Target="http://goteborg.se/wps/portal?uri=gbglnk:gbg.page.ac0399a3-6264-4560-8e93-76eab40efcd2" TargetMode="External"/><Relationship Id="rId2341" Type="http://schemas.openxmlformats.org/officeDocument/2006/relationships/hyperlink" Target="http://goteborg.se/wps/portal?uri=gbglnk:201611211175726" TargetMode="External"/><Relationship Id="rId2579" Type="http://schemas.openxmlformats.org/officeDocument/2006/relationships/hyperlink" Target="http://goteborg.se/wps/portal?uri=gbglnk:20120706-132410" TargetMode="External"/><Relationship Id="rId2786" Type="http://schemas.openxmlformats.org/officeDocument/2006/relationships/hyperlink" Target="http://goteborg.se/wps/portal?uri=gbglnk:gbg.page.3a283c90-d62b-4606-86f5-21250b125788" TargetMode="External"/><Relationship Id="rId2993" Type="http://schemas.openxmlformats.org/officeDocument/2006/relationships/hyperlink" Target="http://goteborg.se/wps/portal?uri=gbglnk:20140429-134001" TargetMode="External"/><Relationship Id="rId106" Type="http://schemas.openxmlformats.org/officeDocument/2006/relationships/hyperlink" Target="http://goteborg.se/wps/portal?uri=gbglnk:gbg.page.85e99696-efcc-49dc-a54c-094be3ab0d3b" TargetMode="External"/><Relationship Id="rId313" Type="http://schemas.openxmlformats.org/officeDocument/2006/relationships/hyperlink" Target="http://goteborg.se/wps/portal?uri=gbglnk:gbg.page.c1f0c601-2fa8-4eb0-9707-e9d069656b90" TargetMode="External"/><Relationship Id="rId758" Type="http://schemas.openxmlformats.org/officeDocument/2006/relationships/hyperlink" Target="http://goteborg.se/wps/portal?uri=gbglnk:gbg.page.c8e5a928-4362-46ab-a9cb-37c198ce8737" TargetMode="External"/><Relationship Id="rId965" Type="http://schemas.openxmlformats.org/officeDocument/2006/relationships/hyperlink" Target="http://goteborg.se/wps/portal?uri=gbglnk:gbg.page.4e0deda5-c2b3-4aa7-bb75-58a89edbcbb8" TargetMode="External"/><Relationship Id="rId1150" Type="http://schemas.openxmlformats.org/officeDocument/2006/relationships/hyperlink" Target="http://goteborg.se/wps/portal?uri=gbglnk:201632614494401" TargetMode="External"/><Relationship Id="rId1388" Type="http://schemas.openxmlformats.org/officeDocument/2006/relationships/hyperlink" Target="http://goteborg.se/wps/portal?uri=gbglnk:2016320202358553.201637135958846" TargetMode="External"/><Relationship Id="rId1595" Type="http://schemas.openxmlformats.org/officeDocument/2006/relationships/hyperlink" Target="http://goteborg.se/wps/portal?uri=gbglnk:201632116473475" TargetMode="External"/><Relationship Id="rId1609" Type="http://schemas.openxmlformats.org/officeDocument/2006/relationships/hyperlink" Target="http://goteborg.se/wps/portal?uri=gbglnk:2016321154718874" TargetMode="External"/><Relationship Id="rId1816" Type="http://schemas.openxmlformats.org/officeDocument/2006/relationships/hyperlink" Target="http://goteborg.se/wps/portal?uri=gbglnk:20140204-1422" TargetMode="External"/><Relationship Id="rId2439" Type="http://schemas.openxmlformats.org/officeDocument/2006/relationships/hyperlink" Target="http://goteborg.se/wps/portal?uri=gbglnk:20120629-124401" TargetMode="External"/><Relationship Id="rId2646" Type="http://schemas.openxmlformats.org/officeDocument/2006/relationships/hyperlink" Target="http://goteborg.se/wps/portal?uri=gbglnk:gbg.page.d75e2d40-e924-4d7d-8f06-5a7ecb59cfa8" TargetMode="External"/><Relationship Id="rId2853" Type="http://schemas.openxmlformats.org/officeDocument/2006/relationships/hyperlink" Target="http://goteborg.se/wps/portal?uri=gbglnk:gbg.page.6a4a630c-94f4-400c-9f8e-651379752b35" TargetMode="External"/><Relationship Id="rId10" Type="http://schemas.openxmlformats.org/officeDocument/2006/relationships/hyperlink" Target="http://goteborg.se/wps/portal?uri=gbglnk:gbg.page.b9bd4e56-ec89-4f71-8f36-6c97b062ad95" TargetMode="External"/><Relationship Id="rId94" Type="http://schemas.openxmlformats.org/officeDocument/2006/relationships/hyperlink" Target="http://goteborg.se/wps/portal?uri=gbglnk:gbg.page.7865baae-e87b-4b12-a45a-cedbf974804c" TargetMode="External"/><Relationship Id="rId397" Type="http://schemas.openxmlformats.org/officeDocument/2006/relationships/hyperlink" Target="http://goteborg.se/wps/portal?uri=gbglnk:gbg.page.d636115b-b909-473b-b45b-84822a391768" TargetMode="External"/><Relationship Id="rId520" Type="http://schemas.openxmlformats.org/officeDocument/2006/relationships/hyperlink" Target="http://goteborg.se/wps/portal?uri=gbglnk:gbg.page.d4389810-dac4-4733-8584-7e199f48b9ed" TargetMode="External"/><Relationship Id="rId618" Type="http://schemas.openxmlformats.org/officeDocument/2006/relationships/hyperlink" Target="http://goteborg.se/wps/portal?uri=gbglnk:20120910-132603" TargetMode="External"/><Relationship Id="rId825" Type="http://schemas.openxmlformats.org/officeDocument/2006/relationships/hyperlink" Target="http://goteborg.se/wps/portal?uri=gbglnk:20120702-154515" TargetMode="External"/><Relationship Id="rId1248" Type="http://schemas.openxmlformats.org/officeDocument/2006/relationships/hyperlink" Target="http://goteborg.se/wps/portal?uri=gbglnk:20163261502544" TargetMode="External"/><Relationship Id="rId1455" Type="http://schemas.openxmlformats.org/officeDocument/2006/relationships/hyperlink" Target="http://goteborg.se/wps/portal?uri=gbglnk:201631984111760.20163714347807" TargetMode="External"/><Relationship Id="rId1662" Type="http://schemas.openxmlformats.org/officeDocument/2006/relationships/hyperlink" Target="http://goteborg.se/wps/portal?uri=gbglnk:201631991559355.20163714431023" TargetMode="External"/><Relationship Id="rId2078" Type="http://schemas.openxmlformats.org/officeDocument/2006/relationships/hyperlink" Target="http://goteborg.se/wps/portal?uri=gbglnk:20120630-1154" TargetMode="External"/><Relationship Id="rId2201" Type="http://schemas.openxmlformats.org/officeDocument/2006/relationships/hyperlink" Target="http://goteborg.se/wps/portal?uri=gbglnk:gbg.page.d96db761-96f3-4c26-bde2-862ab0066919" TargetMode="External"/><Relationship Id="rId2285" Type="http://schemas.openxmlformats.org/officeDocument/2006/relationships/hyperlink" Target="http://goteborg.se/wps/portal?uri=gbglnk:20141119-101717" TargetMode="External"/><Relationship Id="rId2492" Type="http://schemas.openxmlformats.org/officeDocument/2006/relationships/hyperlink" Target="http://goteborg.se/wps/portal?uri=gbglnk:gbg.page.f402e927-2d77-4ea4-9f95-3a59f82ea853" TargetMode="External"/><Relationship Id="rId2506" Type="http://schemas.openxmlformats.org/officeDocument/2006/relationships/hyperlink" Target="http://goteborg.se/wps/portal?uri=gbglnk:gbg.page.109ffe27-f2bd-4045-a2e8-5ececb111c78" TargetMode="External"/><Relationship Id="rId3031" Type="http://schemas.openxmlformats.org/officeDocument/2006/relationships/hyperlink" Target="http://goteborg.se/wps/portal?uri=gbglnk:20141029-094538" TargetMode="External"/><Relationship Id="rId257" Type="http://schemas.openxmlformats.org/officeDocument/2006/relationships/hyperlink" Target="http://goteborg.se/wps/portal?uri=gbglnk:20120709-102220" TargetMode="External"/><Relationship Id="rId464" Type="http://schemas.openxmlformats.org/officeDocument/2006/relationships/hyperlink" Target="http://goteborg.se/wps/portal?uri=gbglnk:gbg.page.54deeb63-6d9d-445b-b782-abacf800ce26" TargetMode="External"/><Relationship Id="rId1010" Type="http://schemas.openxmlformats.org/officeDocument/2006/relationships/hyperlink" Target="http://goteborg.se/wps/portal?uri=gbglnk:20120829-0723" TargetMode="External"/><Relationship Id="rId1094" Type="http://schemas.openxmlformats.org/officeDocument/2006/relationships/hyperlink" Target="http://goteborg.se/wps/portal?uri=gbglnk:201632111162921" TargetMode="External"/><Relationship Id="rId1108" Type="http://schemas.openxmlformats.org/officeDocument/2006/relationships/hyperlink" Target="http://goteborg.se/wps/portal?uri=gbglnk:2016321104639204" TargetMode="External"/><Relationship Id="rId1315" Type="http://schemas.openxmlformats.org/officeDocument/2006/relationships/hyperlink" Target="http://goteborg.se/wps/portal?uri=gbglnk:2016328112238806" TargetMode="External"/><Relationship Id="rId1967" Type="http://schemas.openxmlformats.org/officeDocument/2006/relationships/hyperlink" Target="http://goteborg.se/wps/portal?uri=gbglnk:gbg.page.df588028-551f-4622-8418-797eb67e5b49" TargetMode="External"/><Relationship Id="rId2145" Type="http://schemas.openxmlformats.org/officeDocument/2006/relationships/hyperlink" Target="http://goteborg.se/wps/portal?uri=gbglnk:gbg.page.0216cc9c-aa09-4b70-ae32-a283f47682b5" TargetMode="External"/><Relationship Id="rId2713" Type="http://schemas.openxmlformats.org/officeDocument/2006/relationships/hyperlink" Target="http://goteborg.se/wps/portal?uri=gbglnk:gbg.page.a02f62ce-317a-481a-8430-21bc5c083a48" TargetMode="External"/><Relationship Id="rId2797" Type="http://schemas.openxmlformats.org/officeDocument/2006/relationships/hyperlink" Target="http://goteborg.se/wps/portal?uri=gbglnk:gbg.page.4bfa2d5f-8554-4549-8f24-1cd7b9b5d4f0" TargetMode="External"/><Relationship Id="rId2920" Type="http://schemas.openxmlformats.org/officeDocument/2006/relationships/hyperlink" Target="http://goteborg.se/wps/portal?uri=gbglnk:gbg.page.c1666b85-7629-47f5-b811-934846c45f5b" TargetMode="External"/><Relationship Id="rId117" Type="http://schemas.openxmlformats.org/officeDocument/2006/relationships/hyperlink" Target="http://goteborg.se/wps/portal?uri=gbglnk:gbg.page.13e17237-12a9-4e36-a53f-fe1cdca40fcf" TargetMode="External"/><Relationship Id="rId671" Type="http://schemas.openxmlformats.org/officeDocument/2006/relationships/hyperlink" Target="http://goteborg.se/wps/portal?uri=gbglnk:gbg.page.f8055a06-41d3-4bb3-9f70-33a18e8bab3c" TargetMode="External"/><Relationship Id="rId769" Type="http://schemas.openxmlformats.org/officeDocument/2006/relationships/hyperlink" Target="http://goteborg.se/wps/portal?uri=gbglnk:gbg.page.9ad224ef-8a0a-44bc-ad46-eb0ef4fb4edc" TargetMode="External"/><Relationship Id="rId976" Type="http://schemas.openxmlformats.org/officeDocument/2006/relationships/hyperlink" Target="http://goteborg.se/wps/portal?uri=gbglnk:20140602-125212" TargetMode="External"/><Relationship Id="rId1399" Type="http://schemas.openxmlformats.org/officeDocument/2006/relationships/hyperlink" Target="http://goteborg.se/wps/portal?uri=gbglnk:2016320202442536" TargetMode="External"/><Relationship Id="rId2352" Type="http://schemas.openxmlformats.org/officeDocument/2006/relationships/hyperlink" Target="http://goteborg.se/wps/portal?uri=gbglnk:2016115135544744" TargetMode="External"/><Relationship Id="rId2657" Type="http://schemas.openxmlformats.org/officeDocument/2006/relationships/hyperlink" Target="http://goteborg.se/wps/portal?uri=gbglnk:gbg.page.7dcd7e59-fb9e-49a6-b369-0cd96b5dfb21" TargetMode="External"/><Relationship Id="rId324" Type="http://schemas.openxmlformats.org/officeDocument/2006/relationships/hyperlink" Target="http://goteborg.se/wps/portal?uri=gbglnk:gbg.page.0fdb2067-7c51-4928-b2c1-3c56b393df06" TargetMode="External"/><Relationship Id="rId531" Type="http://schemas.openxmlformats.org/officeDocument/2006/relationships/hyperlink" Target="http://goteborg.se/wps/portal?uri=gbglnk:gbg.page.f093dc60-6efb-4259-a566-242b2592a6a3" TargetMode="External"/><Relationship Id="rId629" Type="http://schemas.openxmlformats.org/officeDocument/2006/relationships/hyperlink" Target="http://goteborg.se/wps/portal?uri=gbglnk:201642417122263" TargetMode="External"/><Relationship Id="rId1161" Type="http://schemas.openxmlformats.org/officeDocument/2006/relationships/hyperlink" Target="http://goteborg.se/wps/portal?uri=gbglnk:2016320201625490.20163714054613" TargetMode="External"/><Relationship Id="rId1259" Type="http://schemas.openxmlformats.org/officeDocument/2006/relationships/hyperlink" Target="http://goteborg.se/wps/portal?uri=gbglnk:2016326154528951" TargetMode="External"/><Relationship Id="rId1466" Type="http://schemas.openxmlformats.org/officeDocument/2006/relationships/hyperlink" Target="http://goteborg.se/wps/portal?uri=gbglnk:2016319151149452" TargetMode="External"/><Relationship Id="rId2005" Type="http://schemas.openxmlformats.org/officeDocument/2006/relationships/hyperlink" Target="http://goteborg.se/wps/portal?uri=gbglnk:20120906-133000" TargetMode="External"/><Relationship Id="rId2212" Type="http://schemas.openxmlformats.org/officeDocument/2006/relationships/hyperlink" Target="http://goteborg.se/wps/portal?uri=gbglnk:20120912-111000" TargetMode="External"/><Relationship Id="rId2864" Type="http://schemas.openxmlformats.org/officeDocument/2006/relationships/hyperlink" Target="http://goteborg.se/wps/portal?uri=gbglnk:gbg.page.05a1f6ad-a31b-470e-bd69-c295b17fb5cd" TargetMode="External"/><Relationship Id="rId836" Type="http://schemas.openxmlformats.org/officeDocument/2006/relationships/hyperlink" Target="http://goteborg.se/wps/portal?uri=gbglnk:gbg.page.2a666942-e3d8-41f0-b863-401dda6ff235" TargetMode="External"/><Relationship Id="rId1021" Type="http://schemas.openxmlformats.org/officeDocument/2006/relationships/hyperlink" Target="http://goteborg.se/wps/portal?uri=gbglnk:20150317-141712" TargetMode="External"/><Relationship Id="rId1119" Type="http://schemas.openxmlformats.org/officeDocument/2006/relationships/hyperlink" Target="http://goteborg.se/wps/portal?uri=gbglnk:2016921102548326" TargetMode="External"/><Relationship Id="rId1673" Type="http://schemas.openxmlformats.org/officeDocument/2006/relationships/hyperlink" Target="http://goteborg.se/wps/portal?uri=gbglnk:201631991559355.20163715241997" TargetMode="External"/><Relationship Id="rId1880" Type="http://schemas.openxmlformats.org/officeDocument/2006/relationships/hyperlink" Target="http://goteborg.se/wps/portal?uri=gbglnk:20140522-132220" TargetMode="External"/><Relationship Id="rId1978" Type="http://schemas.openxmlformats.org/officeDocument/2006/relationships/hyperlink" Target="http://goteborg.se/wps/portal?uri=gbglnk:20141118-1611" TargetMode="External"/><Relationship Id="rId2517" Type="http://schemas.openxmlformats.org/officeDocument/2006/relationships/hyperlink" Target="http://goteborg.se/wps/portal?uri=gbglnk:gbg.page.3f6764a6-e9f0-412c-aa08-64c6f02c56f0" TargetMode="External"/><Relationship Id="rId2724" Type="http://schemas.openxmlformats.org/officeDocument/2006/relationships/hyperlink" Target="http://goteborg.se/wps/portal?uri=gbglnk:gbg.page.8e2a273c-e273-451c-9254-52d6ed62d9f5" TargetMode="External"/><Relationship Id="rId2931" Type="http://schemas.openxmlformats.org/officeDocument/2006/relationships/hyperlink" Target="http://goteborg.se/wps/portal?uri=gbglnk:gbg.page.292053fa-ec02-40a9-bc58-26261b6fe0d5" TargetMode="External"/><Relationship Id="rId903" Type="http://schemas.openxmlformats.org/officeDocument/2006/relationships/hyperlink" Target="http://goteborg.se/wps/portal?uri=gbglnk:gbg.page.c5eb6251-7588-4c11-b799-48c7de7140f6" TargetMode="External"/><Relationship Id="rId1326" Type="http://schemas.openxmlformats.org/officeDocument/2006/relationships/hyperlink" Target="http://goteborg.se/wps/portal?uri=gbglnk:201659135953434" TargetMode="External"/><Relationship Id="rId1533" Type="http://schemas.openxmlformats.org/officeDocument/2006/relationships/hyperlink" Target="http://goteborg.se/wps/portal?uri=gbglnk:20163198522438.201637145654130" TargetMode="External"/><Relationship Id="rId1740" Type="http://schemas.openxmlformats.org/officeDocument/2006/relationships/hyperlink" Target="http://goteborg.se/wps/portal?uri=gbglnk:201632114852952" TargetMode="External"/><Relationship Id="rId32" Type="http://schemas.openxmlformats.org/officeDocument/2006/relationships/hyperlink" Target="http://goteborg.se/wps/portal?uri=gbglnk:gbg.page.30f6ea02-1bcf-4ee7-92f6-e6c134850b3b" TargetMode="External"/><Relationship Id="rId1600" Type="http://schemas.openxmlformats.org/officeDocument/2006/relationships/hyperlink" Target="http://goteborg.se/wps/portal?uri=gbglnk:20163198554217.201637145830753" TargetMode="External"/><Relationship Id="rId1838" Type="http://schemas.openxmlformats.org/officeDocument/2006/relationships/hyperlink" Target="http://goteborg.se/wps/portal?uri=gbglnk:20130222-1456" TargetMode="External"/><Relationship Id="rId181" Type="http://schemas.openxmlformats.org/officeDocument/2006/relationships/hyperlink" Target="http://goteborg.se/wps/portal?uri=gbglnk:gbg.page.1e8ff958-622f-4943-b3c1-16760a5f3b47" TargetMode="External"/><Relationship Id="rId1905" Type="http://schemas.openxmlformats.org/officeDocument/2006/relationships/hyperlink" Target="http://goteborg.se/wps/portal?uri=gbglnk:2016108152654796" TargetMode="External"/><Relationship Id="rId279" Type="http://schemas.openxmlformats.org/officeDocument/2006/relationships/hyperlink" Target="http://goteborg.se/wps/portal?uri=gbglnk:gbg.page.88d714a4-4470-4936-abcf-4653409367f5" TargetMode="External"/><Relationship Id="rId486" Type="http://schemas.openxmlformats.org/officeDocument/2006/relationships/hyperlink" Target="http://goteborg.se/wps/portal?uri=gbglnk:gbg.page.a9c25d99-461d-442e-8d7f-2069b1612418" TargetMode="External"/><Relationship Id="rId693" Type="http://schemas.openxmlformats.org/officeDocument/2006/relationships/hyperlink" Target="http://goteborg.se/wps/portal?uri=gbglnk:gbg.page.448fe4cc-ee97-4816-a8d8-85533f8de60c" TargetMode="External"/><Relationship Id="rId2167" Type="http://schemas.openxmlformats.org/officeDocument/2006/relationships/hyperlink" Target="http://goteborg.se/wps/portal?uri=gbglnk:20165158566705" TargetMode="External"/><Relationship Id="rId2374" Type="http://schemas.openxmlformats.org/officeDocument/2006/relationships/hyperlink" Target="http://goteborg.se/wps/portal?uri=gbglnk:gbg.page.eb3c08d0-660c-4b9e-b165-722ac12e1866" TargetMode="External"/><Relationship Id="rId2581" Type="http://schemas.openxmlformats.org/officeDocument/2006/relationships/hyperlink" Target="http://goteborg.se/wps/portal?uri=gbglnk:20140829-083621" TargetMode="External"/><Relationship Id="rId139" Type="http://schemas.openxmlformats.org/officeDocument/2006/relationships/hyperlink" Target="http://goteborg.se/wps/portal?uri=gbglnk:gbg.page.fbc7b414-7c97-4bb6-a95f-373af7cc3226" TargetMode="External"/><Relationship Id="rId346" Type="http://schemas.openxmlformats.org/officeDocument/2006/relationships/hyperlink" Target="http://goteborg.se/wps/portal?uri=gbglnk:gbg.page.Z6_P1JQ8B1A0GLRE0IT5NC48338N1" TargetMode="External"/><Relationship Id="rId553" Type="http://schemas.openxmlformats.org/officeDocument/2006/relationships/hyperlink" Target="http://goteborg.se/wps/portal?uri=gbglnk:gbg.page.2fd3603d-1659-4c63-b88d-27fedef37ac9" TargetMode="External"/><Relationship Id="rId760" Type="http://schemas.openxmlformats.org/officeDocument/2006/relationships/hyperlink" Target="http://goteborg.se/wps/portal?uri=gbglnk:gbg.page.b852e7d7-16c5-460f-9f92-93e772b445eb" TargetMode="External"/><Relationship Id="rId998" Type="http://schemas.openxmlformats.org/officeDocument/2006/relationships/hyperlink" Target="http://goteborg.se/wps/portal?uri=gbglnk:gbg.page.d78c3466-dd3d-4261-89a7-1b7d64ac43d1" TargetMode="External"/><Relationship Id="rId1183" Type="http://schemas.openxmlformats.org/officeDocument/2006/relationships/hyperlink" Target="http://goteborg.se/wps/portal?uri=gbglnk:2016326152436890" TargetMode="External"/><Relationship Id="rId1390" Type="http://schemas.openxmlformats.org/officeDocument/2006/relationships/hyperlink" Target="http://goteborg.se/wps/portal?uri=gbglnk:2016320202358553.20163714121735" TargetMode="External"/><Relationship Id="rId2027" Type="http://schemas.openxmlformats.org/officeDocument/2006/relationships/hyperlink" Target="http://goteborg.se/wps/portal?uri=gbglnk:gbg.page.d18e77c5-47ae-4dd2-ac5f-453da36782a0" TargetMode="External"/><Relationship Id="rId2234" Type="http://schemas.openxmlformats.org/officeDocument/2006/relationships/hyperlink" Target="http://goteborg.se/wps/portal?uri=gbglnk:20151114102350157" TargetMode="External"/><Relationship Id="rId2441" Type="http://schemas.openxmlformats.org/officeDocument/2006/relationships/hyperlink" Target="http://goteborg.se/wps/portal?uri=gbglnk:20165911135523" TargetMode="External"/><Relationship Id="rId2679" Type="http://schemas.openxmlformats.org/officeDocument/2006/relationships/hyperlink" Target="http://goteborg.se/wps/portal?uri=gbglnk:201659105836782" TargetMode="External"/><Relationship Id="rId2886" Type="http://schemas.openxmlformats.org/officeDocument/2006/relationships/hyperlink" Target="http://goteborg.se/wps/portal?uri=gbglnk:20150325-082611" TargetMode="External"/><Relationship Id="rId206" Type="http://schemas.openxmlformats.org/officeDocument/2006/relationships/hyperlink" Target="http://goteborg.se/wps/portal?uri=gbglnk:gbg.page.89bdc8cb-f5a2-4810-b1dd-3793871a002e" TargetMode="External"/><Relationship Id="rId413" Type="http://schemas.openxmlformats.org/officeDocument/2006/relationships/hyperlink" Target="http://goteborg.se/wps/portal?uri=gbglnk:gbg.page.a1730fcb-40d9-4975-a7fa-e285295849be" TargetMode="External"/><Relationship Id="rId858" Type="http://schemas.openxmlformats.org/officeDocument/2006/relationships/hyperlink" Target="http://goteborg.se/wps/portal?uri=gbglnk:20140616-125115" TargetMode="External"/><Relationship Id="rId1043" Type="http://schemas.openxmlformats.org/officeDocument/2006/relationships/hyperlink" Target="http://goteborg.se/wps/portal?uri=gbglnk:2016522154111447" TargetMode="External"/><Relationship Id="rId1488" Type="http://schemas.openxmlformats.org/officeDocument/2006/relationships/hyperlink" Target="http://goteborg.se/wps/portal?uri=gbglnk:201632191941574" TargetMode="External"/><Relationship Id="rId1695" Type="http://schemas.openxmlformats.org/officeDocument/2006/relationships/hyperlink" Target="http://goteborg.se/wps/portal?uri=gbglnk:201631991720876.201637144456423" TargetMode="External"/><Relationship Id="rId2539" Type="http://schemas.openxmlformats.org/officeDocument/2006/relationships/hyperlink" Target="http://goteborg.se/wps/portal?uri=gbglnk:2016118114829907" TargetMode="External"/><Relationship Id="rId2746" Type="http://schemas.openxmlformats.org/officeDocument/2006/relationships/hyperlink" Target="http://goteborg.se/wps/portal?uri=gbglnk:gbg.page.f63d4e31-5106-4d65-92bf-b88d50680a07" TargetMode="External"/><Relationship Id="rId2953" Type="http://schemas.openxmlformats.org/officeDocument/2006/relationships/hyperlink" Target="http://goteborg.se/wps/portal?uri=gbglnk:2016416102242881" TargetMode="External"/><Relationship Id="rId620" Type="http://schemas.openxmlformats.org/officeDocument/2006/relationships/hyperlink" Target="http://goteborg.se/wps/portal?uri=gbglnk:2016111142954637" TargetMode="External"/><Relationship Id="rId718" Type="http://schemas.openxmlformats.org/officeDocument/2006/relationships/hyperlink" Target="http://goteborg.se/wps/portal?uri=gbglnk:2016717104555861" TargetMode="External"/><Relationship Id="rId925" Type="http://schemas.openxmlformats.org/officeDocument/2006/relationships/hyperlink" Target="http://goteborg.se/wps/portal?uri=gbglnk:gbg.page.d9503475-1009-49d4-a585-adb6a114d497" TargetMode="External"/><Relationship Id="rId1250" Type="http://schemas.openxmlformats.org/officeDocument/2006/relationships/hyperlink" Target="http://goteborg.se/wps/portal?uri=gbglnk:2016117135639448" TargetMode="External"/><Relationship Id="rId1348" Type="http://schemas.openxmlformats.org/officeDocument/2006/relationships/hyperlink" Target="http://goteborg.se/wps/portal?uri=gbglnk:201632020234438.20163714054613" TargetMode="External"/><Relationship Id="rId1555" Type="http://schemas.openxmlformats.org/officeDocument/2006/relationships/hyperlink" Target="http://goteborg.se/wps/portal?uri=gbglnk:20163191631654" TargetMode="External"/><Relationship Id="rId1762" Type="http://schemas.openxmlformats.org/officeDocument/2006/relationships/hyperlink" Target="http://goteborg.se/wps/portal?uri=gbglnk:2016117104145112" TargetMode="External"/><Relationship Id="rId2301" Type="http://schemas.openxmlformats.org/officeDocument/2006/relationships/hyperlink" Target="http://goteborg.se/wps/portal?uri=gbglnk:gbg.page.322247e4-4b02-4734-9229-0f504cd07048" TargetMode="External"/><Relationship Id="rId2606" Type="http://schemas.openxmlformats.org/officeDocument/2006/relationships/hyperlink" Target="http://goteborg.se/wps/portal?uri=gbglnk:20121026-115910" TargetMode="External"/><Relationship Id="rId1110" Type="http://schemas.openxmlformats.org/officeDocument/2006/relationships/hyperlink" Target="http://goteborg.se/wps/portal?uri=gbglnk:2016321105146292" TargetMode="External"/><Relationship Id="rId1208" Type="http://schemas.openxmlformats.org/officeDocument/2006/relationships/hyperlink" Target="http://goteborg.se/wps/portal?uri=gbglnk:2016320201815673.201637135728974" TargetMode="External"/><Relationship Id="rId1415" Type="http://schemas.openxmlformats.org/officeDocument/2006/relationships/hyperlink" Target="http://goteborg.se/wps/portal?uri=gbglnk:20163198388664.20163714304459" TargetMode="External"/><Relationship Id="rId2813" Type="http://schemas.openxmlformats.org/officeDocument/2006/relationships/hyperlink" Target="http://goteborg.se/wps/portal?uri=gbglnk:gbg.page.a1b02d35-89fc-435a-a797-90187459d367" TargetMode="External"/><Relationship Id="rId54" Type="http://schemas.openxmlformats.org/officeDocument/2006/relationships/hyperlink" Target="http://goteborg.se/wps/portal?uri=gbglnk:gbg.page.52e43f0b-98a7-4984-9b34-f2cc2f2866f0" TargetMode="External"/><Relationship Id="rId1622" Type="http://schemas.openxmlformats.org/officeDocument/2006/relationships/hyperlink" Target="http://goteborg.se/wps/portal?uri=gbglnk:201631991438532.201637143547310" TargetMode="External"/><Relationship Id="rId1927" Type="http://schemas.openxmlformats.org/officeDocument/2006/relationships/hyperlink" Target="http://goteborg.se/wps/portal?uri=gbglnk:gbg.page.9f34d49c-b623-4340-96b7-bec80a44a1d8" TargetMode="External"/><Relationship Id="rId2091" Type="http://schemas.openxmlformats.org/officeDocument/2006/relationships/hyperlink" Target="http://goteborg.se/wps/portal?uri=gbglnk:20120701-155100" TargetMode="External"/><Relationship Id="rId2189" Type="http://schemas.openxmlformats.org/officeDocument/2006/relationships/hyperlink" Target="http://goteborg.se/wps/portal?uri=gbglnk:gbg.page.4c1ccfc6-7159-432c-b630-81565d1a1de0" TargetMode="External"/><Relationship Id="rId270" Type="http://schemas.openxmlformats.org/officeDocument/2006/relationships/hyperlink" Target="http://goteborg.se/wps/portal?uri=gbglnk:gbg.page.1d060bfd-fab8-408f-880e-2758fb3bee32" TargetMode="External"/><Relationship Id="rId2396" Type="http://schemas.openxmlformats.org/officeDocument/2006/relationships/hyperlink" Target="http://goteborg.se/wps/portal?uri=gbglnk:20130821-1656-2" TargetMode="External"/><Relationship Id="rId3002" Type="http://schemas.openxmlformats.org/officeDocument/2006/relationships/hyperlink" Target="http://goteborg.se/wps/portal?uri=gbglnk:20121203-150501" TargetMode="External"/><Relationship Id="rId130" Type="http://schemas.openxmlformats.org/officeDocument/2006/relationships/hyperlink" Target="http://goteborg.se/wps/portal?uri=gbglnk:gbg.page.ab423e47-887d-4de0-a08f-64277cc127d2" TargetMode="External"/><Relationship Id="rId368" Type="http://schemas.openxmlformats.org/officeDocument/2006/relationships/hyperlink" Target="http://goteborg.se/wps/portal?uri=gbglnk:gbg.page.5e4c0840-f8c8-43db-b393-9e3dfdaef8e6" TargetMode="External"/><Relationship Id="rId575" Type="http://schemas.openxmlformats.org/officeDocument/2006/relationships/hyperlink" Target="http://goteborg.se/wps/portal?uri=gbglnk:20120901-184400" TargetMode="External"/><Relationship Id="rId782" Type="http://schemas.openxmlformats.org/officeDocument/2006/relationships/hyperlink" Target="http://goteborg.se/wps/portal?uri=gbglnk:gbg.page.6ce6cdf7-60d9-49f5-96b6-6254b5d264b2" TargetMode="External"/><Relationship Id="rId2049" Type="http://schemas.openxmlformats.org/officeDocument/2006/relationships/hyperlink" Target="http://goteborg.se/wps/portal?uri=gbglnk:gbg.page.2065e46b-3739-4d5e-b27e-650c6639b492" TargetMode="External"/><Relationship Id="rId2256" Type="http://schemas.openxmlformats.org/officeDocument/2006/relationships/hyperlink" Target="http://goteborg.se/wps/portal?uri=gbglnk:gbg.page.1498e38e-c1b8-4473-82a6-9b60a9d778e7" TargetMode="External"/><Relationship Id="rId2463" Type="http://schemas.openxmlformats.org/officeDocument/2006/relationships/hyperlink" Target="http://goteborg.se/wps/portal?uri=gbglnk:20130816-125318" TargetMode="External"/><Relationship Id="rId2670" Type="http://schemas.openxmlformats.org/officeDocument/2006/relationships/hyperlink" Target="http://goteborg.se/wps/portal?uri=gbglnk:gbg.page.c817a7f6-6f4e-48ff-b1dc-9a9ccb590a01" TargetMode="External"/><Relationship Id="rId228" Type="http://schemas.openxmlformats.org/officeDocument/2006/relationships/hyperlink" Target="http://goteborg.se/wps/portal?uri=gbglnk:gbg.page.fb96f668-5dc6-4fc3-9bcb-a84922cfacdc" TargetMode="External"/><Relationship Id="rId435" Type="http://schemas.openxmlformats.org/officeDocument/2006/relationships/hyperlink" Target="http://goteborg.se/wps/portal?uri=gbglnk:gbg.page.83b83f5c-f5ee-4b97-bac5-9ec234c6a95c" TargetMode="External"/><Relationship Id="rId642" Type="http://schemas.openxmlformats.org/officeDocument/2006/relationships/hyperlink" Target="http://goteborg.se/wps/portal?uri=gbglnk:20130912104712" TargetMode="External"/><Relationship Id="rId1065" Type="http://schemas.openxmlformats.org/officeDocument/2006/relationships/hyperlink" Target="http://goteborg.se/wps/portal?uri=gbglnk:2016320201036613.20163714023883" TargetMode="External"/><Relationship Id="rId1272" Type="http://schemas.openxmlformats.org/officeDocument/2006/relationships/hyperlink" Target="http://goteborg.se/wps/portal?uri=gbglnk:20167318305186" TargetMode="External"/><Relationship Id="rId2116" Type="http://schemas.openxmlformats.org/officeDocument/2006/relationships/hyperlink" Target="http://goteborg.se/wps/portal?uri=gbglnk:gbg.page.a357e723-777e-4a31-a95e-a58d8f91ccc1" TargetMode="External"/><Relationship Id="rId2323" Type="http://schemas.openxmlformats.org/officeDocument/2006/relationships/hyperlink" Target="http://goteborg.se/wps/portal?uri=gbglnk:gbg.page.2014-11-21133700" TargetMode="External"/><Relationship Id="rId2530" Type="http://schemas.openxmlformats.org/officeDocument/2006/relationships/hyperlink" Target="http://goteborg.se/wps/portal?uri=gbglnk:gbg.page.1c19f395-075c-4e5f-a21e-fd50f8b959eb" TargetMode="External"/><Relationship Id="rId2768" Type="http://schemas.openxmlformats.org/officeDocument/2006/relationships/hyperlink" Target="http://goteborg.se/wps/portal?uri=gbglnk:gbg.page.4cc40f0d-dd5d-49ee-ac53-83f997aecce6" TargetMode="External"/><Relationship Id="rId2975" Type="http://schemas.openxmlformats.org/officeDocument/2006/relationships/hyperlink" Target="http://goteborg.se/wps/portal?uri=gbglnk:gbg.page.2013-01-08-194100" TargetMode="External"/><Relationship Id="rId502" Type="http://schemas.openxmlformats.org/officeDocument/2006/relationships/hyperlink" Target="http://goteborg.se/wps/portal?uri=gbglnk:20121005-100515" TargetMode="External"/><Relationship Id="rId947" Type="http://schemas.openxmlformats.org/officeDocument/2006/relationships/hyperlink" Target="http://goteborg.se/wps/portal?uri=gbglnk:gbg.page.3b66f540-65de-49e9-8d78-8f4c448edd9f" TargetMode="External"/><Relationship Id="rId1132" Type="http://schemas.openxmlformats.org/officeDocument/2006/relationships/hyperlink" Target="http://goteborg.se/wps/portal?uri=gbglnk:2016320201532213.20163714143480" TargetMode="External"/><Relationship Id="rId1577" Type="http://schemas.openxmlformats.org/officeDocument/2006/relationships/hyperlink" Target="http://goteborg.se/wps/portal?uri=gbglnk:20163199459964.20163715298836" TargetMode="External"/><Relationship Id="rId1784" Type="http://schemas.openxmlformats.org/officeDocument/2006/relationships/hyperlink" Target="http://goteborg.se/wps/portal?uri=gbglnk:20150226-0839b" TargetMode="External"/><Relationship Id="rId1991" Type="http://schemas.openxmlformats.org/officeDocument/2006/relationships/hyperlink" Target="http://goteborg.se/wps/portal?uri=gbglnk:20140328-162420" TargetMode="External"/><Relationship Id="rId2628" Type="http://schemas.openxmlformats.org/officeDocument/2006/relationships/hyperlink" Target="http://goteborg.se/wps/portal?uri=gbglnk:gbg.page.24717557-f92e-46f2-8cb9-a22346bdeb3d" TargetMode="External"/><Relationship Id="rId2835" Type="http://schemas.openxmlformats.org/officeDocument/2006/relationships/hyperlink" Target="http://goteborg.se/wps/portal?uri=gbglnk:gbg.page.180812d1-de98-46d7-b8d2-1a5a35e98368" TargetMode="External"/><Relationship Id="rId76" Type="http://schemas.openxmlformats.org/officeDocument/2006/relationships/hyperlink" Target="http://goteborg.se/wps/portal?uri=gbglnk:20120625-16-06-01" TargetMode="External"/><Relationship Id="rId807" Type="http://schemas.openxmlformats.org/officeDocument/2006/relationships/hyperlink" Target="http://goteborg.se/wps/portal?uri=gbglnk:gbg.page.6ffa6d33-e228-4c04-ace5-011ee5ae7010" TargetMode="External"/><Relationship Id="rId1437" Type="http://schemas.openxmlformats.org/officeDocument/2006/relationships/hyperlink" Target="http://goteborg.se/wps/portal?uri=gbglnk:20163198388664.201637151937810" TargetMode="External"/><Relationship Id="rId1644" Type="http://schemas.openxmlformats.org/officeDocument/2006/relationships/hyperlink" Target="http://goteborg.se/wps/portal?uri=gbglnk:201631991438532.201637152616485" TargetMode="External"/><Relationship Id="rId1851" Type="http://schemas.openxmlformats.org/officeDocument/2006/relationships/hyperlink" Target="http://goteborg.se/wps/portal?uri=gbglnk:gbg.page.3c36a531-ec60-4f76-ae42-011fc018927e" TargetMode="External"/><Relationship Id="rId2902" Type="http://schemas.openxmlformats.org/officeDocument/2006/relationships/hyperlink" Target="http://goteborg.se/wps/portal?uri=gbglnk:gbg.page.ad58bc5a-462a-466c-8376-518cf2411e3e" TargetMode="External"/><Relationship Id="rId1504" Type="http://schemas.openxmlformats.org/officeDocument/2006/relationships/hyperlink" Target="http://goteborg.se/wps/portal?uri=gbglnk:201631984423284.20163715241997" TargetMode="External"/><Relationship Id="rId1711" Type="http://schemas.openxmlformats.org/officeDocument/2006/relationships/hyperlink" Target="http://goteborg.se/wps/portal?uri=gbglnk:201631991720876.201637152730149" TargetMode="External"/><Relationship Id="rId1949" Type="http://schemas.openxmlformats.org/officeDocument/2006/relationships/hyperlink" Target="http://goteborg.se/wps/portal?uri=gbglnk:20130417-1647" TargetMode="External"/><Relationship Id="rId292" Type="http://schemas.openxmlformats.org/officeDocument/2006/relationships/hyperlink" Target="http://goteborg.se/wps/portal?uri=gbglnk:20141003-155213" TargetMode="External"/><Relationship Id="rId1809" Type="http://schemas.openxmlformats.org/officeDocument/2006/relationships/hyperlink" Target="http://goteborg.se/wps/portal?uri=gbglnk:20140311-124120" TargetMode="External"/><Relationship Id="rId597" Type="http://schemas.openxmlformats.org/officeDocument/2006/relationships/hyperlink" Target="http://goteborg.se/wps/portal?uri=gbglnk:gbg.page.d277fa73-ed91-405c-918d-d0416dd4709e" TargetMode="External"/><Relationship Id="rId2180" Type="http://schemas.openxmlformats.org/officeDocument/2006/relationships/hyperlink" Target="http://goteborg.se/wps/portal?uri=gbglnk:2015117112530287" TargetMode="External"/><Relationship Id="rId2278" Type="http://schemas.openxmlformats.org/officeDocument/2006/relationships/hyperlink" Target="http://goteborg.se/wps/portal?uri=gbglnk:gbg.page.cbc75d2e-ed48-48a9-9be5-9219577849d8" TargetMode="External"/><Relationship Id="rId2485" Type="http://schemas.openxmlformats.org/officeDocument/2006/relationships/hyperlink" Target="http://goteborg.se/wps/portal?uri=gbglnk:gbg.page.931f1b29-03e9-4ffe-abbc-c6ae6b554e3f" TargetMode="External"/><Relationship Id="rId3024" Type="http://schemas.openxmlformats.org/officeDocument/2006/relationships/hyperlink" Target="http://goteborg.se/wps/portal?uri=gbglnk:20130912-094602" TargetMode="External"/><Relationship Id="rId152" Type="http://schemas.openxmlformats.org/officeDocument/2006/relationships/hyperlink" Target="http://goteborg.se/wps/portal?uri=gbglnk:gbg.page.14567b91-2f25-45c2-adac-fa83594cd86a" TargetMode="External"/><Relationship Id="rId457" Type="http://schemas.openxmlformats.org/officeDocument/2006/relationships/hyperlink" Target="http://goteborg.se/wps/portal?uri=gbglnk:gbg.page.bfa999b9-9377-4aeb-a83c-ac2b18e83d6c" TargetMode="External"/><Relationship Id="rId1087" Type="http://schemas.openxmlformats.org/officeDocument/2006/relationships/hyperlink" Target="http://goteborg.se/wps/portal?uri=gbglnk:2016321204023351" TargetMode="External"/><Relationship Id="rId1294" Type="http://schemas.openxmlformats.org/officeDocument/2006/relationships/hyperlink" Target="http://goteborg.se/wps/portal?uri=gbglnk:201632811193960" TargetMode="External"/><Relationship Id="rId2040" Type="http://schemas.openxmlformats.org/officeDocument/2006/relationships/hyperlink" Target="http://goteborg.se/wps/portal?uri=gbglnk:20141110-151828" TargetMode="External"/><Relationship Id="rId2138" Type="http://schemas.openxmlformats.org/officeDocument/2006/relationships/hyperlink" Target="http://goteborg.se/wps/portal?uri=gbglnk:gbg.page.667c5d3b-f149-4b71-b45a-df24bd4db51c" TargetMode="External"/><Relationship Id="rId2692" Type="http://schemas.openxmlformats.org/officeDocument/2006/relationships/hyperlink" Target="http://goteborg.se/wps/portal?uri=gbglnk:gbg.page.eb59a52d-a198-43aa-9b14-955edd259397" TargetMode="External"/><Relationship Id="rId2997" Type="http://schemas.openxmlformats.org/officeDocument/2006/relationships/hyperlink" Target="http://goteborg.se/wps/portal?uri=gbglnk:20121203-135801" TargetMode="External"/><Relationship Id="rId664" Type="http://schemas.openxmlformats.org/officeDocument/2006/relationships/hyperlink" Target="http://goteborg.se/wps/portal?uri=gbglnk:gbg.page.705b948f-2162-4d4d-8039-c971081b57fd" TargetMode="External"/><Relationship Id="rId871" Type="http://schemas.openxmlformats.org/officeDocument/2006/relationships/hyperlink" Target="http://goteborg.se/wps/portal?uri=gbglnk:gbg.page.c47f7fca-6cd6-46b2-bb87-1074da930dab" TargetMode="External"/><Relationship Id="rId969" Type="http://schemas.openxmlformats.org/officeDocument/2006/relationships/hyperlink" Target="http://goteborg.se/wps/portal?uri=gbglnk:20131213-112443" TargetMode="External"/><Relationship Id="rId1599" Type="http://schemas.openxmlformats.org/officeDocument/2006/relationships/hyperlink" Target="http://goteborg.se/wps/portal?uri=gbglnk:20163198554217.201637145654130" TargetMode="External"/><Relationship Id="rId2345" Type="http://schemas.openxmlformats.org/officeDocument/2006/relationships/hyperlink" Target="http://goteborg.se/wps/portal?uri=gbglnk:2016112142638872" TargetMode="External"/><Relationship Id="rId2552" Type="http://schemas.openxmlformats.org/officeDocument/2006/relationships/hyperlink" Target="http://goteborg.se/wps/portal?uri=gbglnk:gbg.page.48c2dfd0-ead8-4615-b96e-9b82e2c4c818" TargetMode="External"/><Relationship Id="rId317" Type="http://schemas.openxmlformats.org/officeDocument/2006/relationships/hyperlink" Target="http://goteborg.se/wps/portal?uri=gbglnk:20165131352786" TargetMode="External"/><Relationship Id="rId524" Type="http://schemas.openxmlformats.org/officeDocument/2006/relationships/hyperlink" Target="http://goteborg.se/wps/portal?uri=gbglnk:gbg.page.85189b07-5d6c-420e-b25a-73e65bbf89bf" TargetMode="External"/><Relationship Id="rId731" Type="http://schemas.openxmlformats.org/officeDocument/2006/relationships/hyperlink" Target="http://goteborg.se/wps/portal?uri=gbglnk:gbg.page.07988345-2c76-409f-afff-3c9ff630ec96" TargetMode="External"/><Relationship Id="rId1154" Type="http://schemas.openxmlformats.org/officeDocument/2006/relationships/hyperlink" Target="http://goteborg.se/wps/portal?uri=gbglnk:2016326151555129" TargetMode="External"/><Relationship Id="rId1361" Type="http://schemas.openxmlformats.org/officeDocument/2006/relationships/hyperlink" Target="http://goteborg.se/wps/portal?uri=gbglnk:2016928134948251" TargetMode="External"/><Relationship Id="rId1459" Type="http://schemas.openxmlformats.org/officeDocument/2006/relationships/hyperlink" Target="http://goteborg.se/wps/portal?uri=gbglnk:201631984111760.20163714431023" TargetMode="External"/><Relationship Id="rId2205" Type="http://schemas.openxmlformats.org/officeDocument/2006/relationships/hyperlink" Target="http://goteborg.se/wps/portal?uri=gbglnk:20120709-104342" TargetMode="External"/><Relationship Id="rId2412" Type="http://schemas.openxmlformats.org/officeDocument/2006/relationships/hyperlink" Target="http://goteborg.se/wps/portal?uri=gbglnk:20162384450576" TargetMode="External"/><Relationship Id="rId2857" Type="http://schemas.openxmlformats.org/officeDocument/2006/relationships/hyperlink" Target="http://goteborg.se/wps/portal?uri=gbglnk:gbg.page.d2b013c5-3388-4daa-aad4-438588418ac5b" TargetMode="External"/><Relationship Id="rId98" Type="http://schemas.openxmlformats.org/officeDocument/2006/relationships/hyperlink" Target="http://goteborg.se/wps/portal?uri=gbglnk:gbg.page.4be37c2d-f8fe-449c-8584-a39881941d62" TargetMode="External"/><Relationship Id="rId829" Type="http://schemas.openxmlformats.org/officeDocument/2006/relationships/hyperlink" Target="http://goteborg.se/wps/portal?uri=gbglnk:gbg.page.39f5ba42-6edd-47db-9e7f-8d469f7bc5bc" TargetMode="External"/><Relationship Id="rId1014" Type="http://schemas.openxmlformats.org/officeDocument/2006/relationships/hyperlink" Target="http://goteborg.se/wps/portal?uri=gbglnk:201661153122454" TargetMode="External"/><Relationship Id="rId1221" Type="http://schemas.openxmlformats.org/officeDocument/2006/relationships/hyperlink" Target="http://goteborg.se/wps/portal?uri=gbglnk:2016320201847992.201637135958846" TargetMode="External"/><Relationship Id="rId1666" Type="http://schemas.openxmlformats.org/officeDocument/2006/relationships/hyperlink" Target="http://goteborg.se/wps/portal?uri=gbglnk:201631991559355.201637145632394" TargetMode="External"/><Relationship Id="rId1873" Type="http://schemas.openxmlformats.org/officeDocument/2006/relationships/hyperlink" Target="http://goteborg.se/wps/portal?uri=gbglnk:2015111192412427" TargetMode="External"/><Relationship Id="rId2717" Type="http://schemas.openxmlformats.org/officeDocument/2006/relationships/hyperlink" Target="http://goteborg.se/wps/portal?uri=gbglnk:2016327133256279" TargetMode="External"/><Relationship Id="rId2924" Type="http://schemas.openxmlformats.org/officeDocument/2006/relationships/hyperlink" Target="http://goteborg.se/wps/portal?uri=gbglnk:20140401-092401" TargetMode="External"/><Relationship Id="rId1319" Type="http://schemas.openxmlformats.org/officeDocument/2006/relationships/hyperlink" Target="http://goteborg.se/wps/portal?uri=gbglnk:201632020221792.201637135728974" TargetMode="External"/><Relationship Id="rId1526" Type="http://schemas.openxmlformats.org/officeDocument/2006/relationships/hyperlink" Target="http://goteborg.se/wps/portal?uri=gbglnk:20163198522438.201637144623546" TargetMode="External"/><Relationship Id="rId1733" Type="http://schemas.openxmlformats.org/officeDocument/2006/relationships/hyperlink" Target="http://goteborg.se/wps/portal?uri=gbglnk:201631991851692.201637145830753" TargetMode="External"/><Relationship Id="rId1940" Type="http://schemas.openxmlformats.org/officeDocument/2006/relationships/hyperlink" Target="http://goteborg.se/wps/portal?uri=gbglnk:20130417-1350" TargetMode="External"/><Relationship Id="rId25" Type="http://schemas.openxmlformats.org/officeDocument/2006/relationships/hyperlink" Target="http://goteborg.se/wps/portal?uri=gbglnk:2015114101013392" TargetMode="External"/><Relationship Id="rId1800" Type="http://schemas.openxmlformats.org/officeDocument/2006/relationships/hyperlink" Target="http://goteborg.se/wps/portal?uri=gbglnk:20150508-1549" TargetMode="External"/><Relationship Id="rId3046" Type="http://schemas.openxmlformats.org/officeDocument/2006/relationships/hyperlink" Target="http://goteborg.se/wps/portal?uri=gbglnk:201653010047964" TargetMode="External"/><Relationship Id="rId174" Type="http://schemas.openxmlformats.org/officeDocument/2006/relationships/hyperlink" Target="http://goteborg.se/wps/portal?uri=gbglnk:gbg.page.1c05effb-3c4d-4479-bcdf-00cc07a57ef0" TargetMode="External"/><Relationship Id="rId381" Type="http://schemas.openxmlformats.org/officeDocument/2006/relationships/hyperlink" Target="http://goteborg.se/wps/portal?uri=gbglnk:gbg.page.2014-06-24095545" TargetMode="External"/><Relationship Id="rId2062" Type="http://schemas.openxmlformats.org/officeDocument/2006/relationships/hyperlink" Target="http://goteborg.se/wps/portal?uri=gbglnk:20120625-175800" TargetMode="External"/><Relationship Id="rId241" Type="http://schemas.openxmlformats.org/officeDocument/2006/relationships/hyperlink" Target="http://goteborg.se/wps/portal?uri=gbglnk:gbg.page.bb7386fd-1152-47cb-9da4-d06bd7780a77" TargetMode="External"/><Relationship Id="rId479" Type="http://schemas.openxmlformats.org/officeDocument/2006/relationships/hyperlink" Target="http://goteborg.se/wps/portal?uri=gbglnk:gbg.page.f5fe48c8-4387-4860-a686-1a7cf2ef1bde" TargetMode="External"/><Relationship Id="rId686" Type="http://schemas.openxmlformats.org/officeDocument/2006/relationships/hyperlink" Target="http://goteborg.se/wps/portal?uri=gbglnk:20121026-100322" TargetMode="External"/><Relationship Id="rId893" Type="http://schemas.openxmlformats.org/officeDocument/2006/relationships/hyperlink" Target="http://goteborg.se/wps/portal?uri=gbglnk:2016125104034467" TargetMode="External"/><Relationship Id="rId2367" Type="http://schemas.openxmlformats.org/officeDocument/2006/relationships/hyperlink" Target="http://goteborg.se/wps/portal?uri=gbglnk:20120831-140801" TargetMode="External"/><Relationship Id="rId2574" Type="http://schemas.openxmlformats.org/officeDocument/2006/relationships/hyperlink" Target="http://goteborg.se/wps/portal?uri=gbglnk:20141027-153742" TargetMode="External"/><Relationship Id="rId2781" Type="http://schemas.openxmlformats.org/officeDocument/2006/relationships/hyperlink" Target="http://goteborg.se/wps/portal?uri=gbglnk:gbg.page.2ced6342-d6b4-44ac-856b-6c12525b4ce7" TargetMode="External"/><Relationship Id="rId339" Type="http://schemas.openxmlformats.org/officeDocument/2006/relationships/hyperlink" Target="http://goteborg.se/wps/portal?uri=gbglnk:201612393549790" TargetMode="External"/><Relationship Id="rId546" Type="http://schemas.openxmlformats.org/officeDocument/2006/relationships/hyperlink" Target="http://goteborg.se/wps/portal?uri=gbglnk:20120712-140245" TargetMode="External"/><Relationship Id="rId753" Type="http://schemas.openxmlformats.org/officeDocument/2006/relationships/hyperlink" Target="http://goteborg.se/wps/portal?uri=gbglnk:20140623-110643" TargetMode="External"/><Relationship Id="rId1176" Type="http://schemas.openxmlformats.org/officeDocument/2006/relationships/hyperlink" Target="http://goteborg.se/wps/portal?uri=gbglnk:2016326145422984" TargetMode="External"/><Relationship Id="rId1383" Type="http://schemas.openxmlformats.org/officeDocument/2006/relationships/hyperlink" Target="http://goteborg.se/wps/portal?uri=gbglnk:2016328101937867" TargetMode="External"/><Relationship Id="rId2227" Type="http://schemas.openxmlformats.org/officeDocument/2006/relationships/hyperlink" Target="http://goteborg.se/wps/portal?uri=gbglnk:20121106-105010" TargetMode="External"/><Relationship Id="rId2434" Type="http://schemas.openxmlformats.org/officeDocument/2006/relationships/hyperlink" Target="http://goteborg.se/wps/portal?uri=gbglnk:gbg.page.0a75b8a0-0a4f-40ef-a310-fe3a837070ed" TargetMode="External"/><Relationship Id="rId2879" Type="http://schemas.openxmlformats.org/officeDocument/2006/relationships/hyperlink" Target="http://goteborg.se/wps/portal?uri=gbglnk:gbg.page.6e210847-1fb5-4bea-9e6d-b1db54f69688" TargetMode="External"/><Relationship Id="rId101" Type="http://schemas.openxmlformats.org/officeDocument/2006/relationships/hyperlink" Target="http://goteborg.se/wps/portal?uri=gbglnk:20120815085801" TargetMode="External"/><Relationship Id="rId406" Type="http://schemas.openxmlformats.org/officeDocument/2006/relationships/hyperlink" Target="http://goteborg.se/wps/portal?uri=gbglnk:gbg.page.419b852a-df59-43d1-b37c-e5c3b8b54211" TargetMode="External"/><Relationship Id="rId960" Type="http://schemas.openxmlformats.org/officeDocument/2006/relationships/hyperlink" Target="http://goteborg.se/wps/portal?uri=gbglnk:gbg.page.3d514456-471d-49d0-8371-5fcb818b9d33" TargetMode="External"/><Relationship Id="rId1036" Type="http://schemas.openxmlformats.org/officeDocument/2006/relationships/hyperlink" Target="http://goteborg.se/wps/portal?uri=gbglnk:2015510143214" TargetMode="External"/><Relationship Id="rId1243" Type="http://schemas.openxmlformats.org/officeDocument/2006/relationships/hyperlink" Target="http://goteborg.se/wps/portal?uri=gbglnk:2016320201920704.20163714121735" TargetMode="External"/><Relationship Id="rId1590" Type="http://schemas.openxmlformats.org/officeDocument/2006/relationships/hyperlink" Target="http://goteborg.se/wps/portal?uri=gbglnk:20163198554217.20163714431023" TargetMode="External"/><Relationship Id="rId1688" Type="http://schemas.openxmlformats.org/officeDocument/2006/relationships/hyperlink" Target="http://goteborg.se/wps/portal?uri=gbglnk:2016321112346893" TargetMode="External"/><Relationship Id="rId1895" Type="http://schemas.openxmlformats.org/officeDocument/2006/relationships/hyperlink" Target="http://goteborg.se/wps/portal?uri=gbglnk:20150326-0912" TargetMode="External"/><Relationship Id="rId2641" Type="http://schemas.openxmlformats.org/officeDocument/2006/relationships/hyperlink" Target="http://goteborg.se/wps/portal?uri=gbglnk:2016115123024299" TargetMode="External"/><Relationship Id="rId2739" Type="http://schemas.openxmlformats.org/officeDocument/2006/relationships/hyperlink" Target="http://goteborg.se/wps/portal?uri=gbglnk:gbg.page.223be703-2ea1-4542-973d-32a01f84dbbb" TargetMode="External"/><Relationship Id="rId2946" Type="http://schemas.openxmlformats.org/officeDocument/2006/relationships/hyperlink" Target="http://goteborg.se/wps/portal?uri=gbglnk:pressmeddelanden" TargetMode="External"/><Relationship Id="rId613" Type="http://schemas.openxmlformats.org/officeDocument/2006/relationships/hyperlink" Target="http://goteborg.se/wps/portal?uri=gbglnk:gbg.page.16643510-e610-4c22-91f8-d5ee687d7527" TargetMode="External"/><Relationship Id="rId820" Type="http://schemas.openxmlformats.org/officeDocument/2006/relationships/hyperlink" Target="http://goteborg.se/wps/portal?uri=gbglnk:gbg.page.a6d4e9a6-5682-4d34-a77b-c97a48b2a484" TargetMode="External"/><Relationship Id="rId918" Type="http://schemas.openxmlformats.org/officeDocument/2006/relationships/hyperlink" Target="http://goteborg.se/wps/portal?uri=gbglnk:gbg.page.99ec807b-c6be-41ab-9e8a-f70cd9dd9eb3" TargetMode="External"/><Relationship Id="rId1450" Type="http://schemas.openxmlformats.org/officeDocument/2006/relationships/hyperlink" Target="http://goteborg.se/wps/portal?uri=gbglnk:2016411144129331" TargetMode="External"/><Relationship Id="rId1548" Type="http://schemas.openxmlformats.org/officeDocument/2006/relationships/hyperlink" Target="http://goteborg.se/wps/portal?uri=gbglnk:20163199459964.201637142737482" TargetMode="External"/><Relationship Id="rId1755" Type="http://schemas.openxmlformats.org/officeDocument/2006/relationships/hyperlink" Target="http://goteborg.se/wps/portal?uri=gbglnk:2016116131749851" TargetMode="External"/><Relationship Id="rId2501" Type="http://schemas.openxmlformats.org/officeDocument/2006/relationships/hyperlink" Target="http://goteborg.se/wps/portal?uri=gbglnk:gbg.page.0d014a88-993f-40fa-bc3f-5abb904ffebd" TargetMode="External"/><Relationship Id="rId1103" Type="http://schemas.openxmlformats.org/officeDocument/2006/relationships/hyperlink" Target="http://goteborg.se/wps/portal?uri=gbglnk:2016320201438453.201637135452959" TargetMode="External"/><Relationship Id="rId1310" Type="http://schemas.openxmlformats.org/officeDocument/2006/relationships/hyperlink" Target="http://goteborg.se/wps/portal?uri=gbglnk:201632614535498" TargetMode="External"/><Relationship Id="rId1408" Type="http://schemas.openxmlformats.org/officeDocument/2006/relationships/hyperlink" Target="http://goteborg.se/wps/portal?uri=gbglnk:2016328113531256" TargetMode="External"/><Relationship Id="rId1962" Type="http://schemas.openxmlformats.org/officeDocument/2006/relationships/hyperlink" Target="http://goteborg.se/wps/portal?uri=gbglnk:20121113-0911" TargetMode="External"/><Relationship Id="rId2806" Type="http://schemas.openxmlformats.org/officeDocument/2006/relationships/hyperlink" Target="http://goteborg.se/wps/portal?uri=gbglnk:gbg.page.c96e1045-0ee9-43b0-b345-ca64299ab1bd" TargetMode="External"/><Relationship Id="rId47" Type="http://schemas.openxmlformats.org/officeDocument/2006/relationships/hyperlink" Target="http://goteborg.se/wps/portal?uri=gbglnk:gbg.page.5f1eaf83-c82b-4eb5-8035-09292dde299c" TargetMode="External"/><Relationship Id="rId1615" Type="http://schemas.openxmlformats.org/officeDocument/2006/relationships/hyperlink" Target="http://goteborg.se/wps/portal?uri=gbglnk:201631991438532.20163714291726" TargetMode="External"/><Relationship Id="rId1822" Type="http://schemas.openxmlformats.org/officeDocument/2006/relationships/hyperlink" Target="http://goteborg.se/wps/portal?uri=gbglnk:20130502-0930" TargetMode="External"/><Relationship Id="rId196" Type="http://schemas.openxmlformats.org/officeDocument/2006/relationships/hyperlink" Target="http://goteborg.se/wps/portal?uri=gbglnk:gbg.page.4f956b31-fd99-4bad-b6e2-d070f81af00b" TargetMode="External"/><Relationship Id="rId2084" Type="http://schemas.openxmlformats.org/officeDocument/2006/relationships/hyperlink" Target="http://goteborg.se/wps/portal?uri=gbglnk:20120630-1610" TargetMode="External"/><Relationship Id="rId2291" Type="http://schemas.openxmlformats.org/officeDocument/2006/relationships/hyperlink" Target="http://goteborg.se/wps/portal?uri=gbglnk:gbg.page.fcb2d25a-0b2b-4ea4-ab19-894a1e494d54" TargetMode="External"/><Relationship Id="rId263" Type="http://schemas.openxmlformats.org/officeDocument/2006/relationships/hyperlink" Target="http://goteborg.se/wps/portal?uri=gbglnk:gbg.page.49ae763f-6879-4aac-b437-268ff947e762" TargetMode="External"/><Relationship Id="rId470" Type="http://schemas.openxmlformats.org/officeDocument/2006/relationships/hyperlink" Target="http://goteborg.se/wps/portal?uri=gbglnk:2016816121828259" TargetMode="External"/><Relationship Id="rId2151" Type="http://schemas.openxmlformats.org/officeDocument/2006/relationships/hyperlink" Target="http://goteborg.se/wps/portal?uri=gbglnk:gbg.page.35944f9c-d254-4a58-9cde-0f5783f2eb22" TargetMode="External"/><Relationship Id="rId2389" Type="http://schemas.openxmlformats.org/officeDocument/2006/relationships/hyperlink" Target="http://goteborg.se/wps/portal?uri=gbglnk:gbg.page.b7402c02-c200-4e90-adda-211e4238d3b6" TargetMode="External"/><Relationship Id="rId2596" Type="http://schemas.openxmlformats.org/officeDocument/2006/relationships/hyperlink" Target="http://goteborg.se/wps/portal?uri=gbglnk:gbg.page.911b458e-abf6-4e3c-965e-8d597b95054a" TargetMode="External"/><Relationship Id="rId123" Type="http://schemas.openxmlformats.org/officeDocument/2006/relationships/hyperlink" Target="http://goteborg.se/wps/portal?uri=gbglnk:gbg.page.75f2e191-8049-4b54-8039-71d36ef0df2c" TargetMode="External"/><Relationship Id="rId330" Type="http://schemas.openxmlformats.org/officeDocument/2006/relationships/hyperlink" Target="http://goteborg.se/wps/portal?uri=gbglnk:gbg.page.8144d2c9-0e25-48e9-9e75-4a1354ba3d8b" TargetMode="External"/><Relationship Id="rId568" Type="http://schemas.openxmlformats.org/officeDocument/2006/relationships/hyperlink" Target="http://goteborg.se/wps/portal?uri=gbglnk:gbg.page.1978bb8f-9d8a-4b70-9085-ff722dd6f9e7" TargetMode="External"/><Relationship Id="rId775" Type="http://schemas.openxmlformats.org/officeDocument/2006/relationships/hyperlink" Target="http://goteborg.se/wps/portal?uri=gbglnk:gbg.page.b0683a82-8d09-4f3e-9026-6e2abd80ba4c" TargetMode="External"/><Relationship Id="rId982" Type="http://schemas.openxmlformats.org/officeDocument/2006/relationships/hyperlink" Target="http://goteborg.se/wps/portal?uri=gbglnk:20165221425121" TargetMode="External"/><Relationship Id="rId1198" Type="http://schemas.openxmlformats.org/officeDocument/2006/relationships/hyperlink" Target="http://goteborg.se/wps/portal?uri=gbglnk:2016320201715635.20163714054613" TargetMode="External"/><Relationship Id="rId2011" Type="http://schemas.openxmlformats.org/officeDocument/2006/relationships/hyperlink" Target="http://goteborg.se/wps/portal?uri=gbglnk:gbg.page.d0979153-c165-43f3-ac71-7236a3b5b25e" TargetMode="External"/><Relationship Id="rId2249" Type="http://schemas.openxmlformats.org/officeDocument/2006/relationships/hyperlink" Target="http://goteborg.se/wps/portal?uri=gbglnk:20120906-140000" TargetMode="External"/><Relationship Id="rId2456" Type="http://schemas.openxmlformats.org/officeDocument/2006/relationships/hyperlink" Target="http://goteborg.se/wps/portal?uri=gbglnk:gbg.page.38cb89fa-ff09-4f7f-9b3b-69a925e18691" TargetMode="External"/><Relationship Id="rId2663" Type="http://schemas.openxmlformats.org/officeDocument/2006/relationships/hyperlink" Target="http://goteborg.se/wps/portal?uri=gbglnk:20120702-153443" TargetMode="External"/><Relationship Id="rId2870" Type="http://schemas.openxmlformats.org/officeDocument/2006/relationships/hyperlink" Target="http://goteborg.se/wps/portal?uri=gbglnk:gbg.page.8544a0c2-ff7f-4457-8f32-07e3c0e98247" TargetMode="External"/><Relationship Id="rId428" Type="http://schemas.openxmlformats.org/officeDocument/2006/relationships/hyperlink" Target="http://goteborg.se/wps/portal?uri=gbglnk:gbg.page.b03a776b-809f-4fc5-b9b4-abd64cb8291c" TargetMode="External"/><Relationship Id="rId635" Type="http://schemas.openxmlformats.org/officeDocument/2006/relationships/hyperlink" Target="http://goteborg.se/wps/portal?uri=gbglnk:gbg.page.bc9537ab-0b9e-4823-8ca7-e455106dbb26" TargetMode="External"/><Relationship Id="rId842" Type="http://schemas.openxmlformats.org/officeDocument/2006/relationships/hyperlink" Target="http://goteborg.se/wps/portal?uri=gbglnk:20140618-111231" TargetMode="External"/><Relationship Id="rId1058" Type="http://schemas.openxmlformats.org/officeDocument/2006/relationships/hyperlink" Target="http://goteborg.se/wps/portal?uri=gbglnk:gbg.page.7d3fd1f6-5eb4-4ff5-ae24-2751c5536be4" TargetMode="External"/><Relationship Id="rId1265" Type="http://schemas.openxmlformats.org/officeDocument/2006/relationships/hyperlink" Target="http://goteborg.se/wps/portal?uri=gbglnk:2016320201959779.20163714121735" TargetMode="External"/><Relationship Id="rId1472" Type="http://schemas.openxmlformats.org/officeDocument/2006/relationships/hyperlink" Target="http://goteborg.se/wps/portal?uri=gbglnk:201631984111760.201637151918274" TargetMode="External"/><Relationship Id="rId2109" Type="http://schemas.openxmlformats.org/officeDocument/2006/relationships/hyperlink" Target="http://goteborg.se/wps/portal?uri=gbglnk:gbg.page.ca983750-ecf5-4be8-97a2-25149f5d4f0a" TargetMode="External"/><Relationship Id="rId2316" Type="http://schemas.openxmlformats.org/officeDocument/2006/relationships/hyperlink" Target="http://goteborg.se/wps/portal?uri=gbglnk:gbg.page.49ac3536-1af9-4b6a-8cee-ec3ba5e58307" TargetMode="External"/><Relationship Id="rId2523" Type="http://schemas.openxmlformats.org/officeDocument/2006/relationships/hyperlink" Target="http://goteborg.se/wps/portal?uri=gbglnk:20120626-095101" TargetMode="External"/><Relationship Id="rId2730" Type="http://schemas.openxmlformats.org/officeDocument/2006/relationships/hyperlink" Target="http://goteborg.se/wps/portal?uri=gbglnk:20161024152859907" TargetMode="External"/><Relationship Id="rId2968" Type="http://schemas.openxmlformats.org/officeDocument/2006/relationships/hyperlink" Target="http://goteborg.se/wps/portal?uri=gbglnk:gbg.page.2013-01-08-134003-2" TargetMode="External"/><Relationship Id="rId702" Type="http://schemas.openxmlformats.org/officeDocument/2006/relationships/hyperlink" Target="http://goteborg.se/wps/portal?uri=gbglnk:20120709-104317" TargetMode="External"/><Relationship Id="rId1125" Type="http://schemas.openxmlformats.org/officeDocument/2006/relationships/hyperlink" Target="http://goteborg.se/wps/portal?uri=gbglnk:2016321103018684" TargetMode="External"/><Relationship Id="rId1332" Type="http://schemas.openxmlformats.org/officeDocument/2006/relationships/hyperlink" Target="http://goteborg.se/wps/portal?uri=gbglnk:201632721142903" TargetMode="External"/><Relationship Id="rId1777" Type="http://schemas.openxmlformats.org/officeDocument/2006/relationships/hyperlink" Target="http://goteborg.se/wps/portal?uri=gbglnk:20150121-101225" TargetMode="External"/><Relationship Id="rId1984" Type="http://schemas.openxmlformats.org/officeDocument/2006/relationships/hyperlink" Target="http://goteborg.se/wps/portal?uri=gbglnk:gbg.page.9c0ff7f7-2b19-4319-8110-c8d4730c8f18" TargetMode="External"/><Relationship Id="rId2828" Type="http://schemas.openxmlformats.org/officeDocument/2006/relationships/hyperlink" Target="http://goteborg.se/wps/portal?uri=gbglnk:gbg.page.891c3b42-6d6d-4c66-8701-c6af535aefac" TargetMode="External"/><Relationship Id="rId69" Type="http://schemas.openxmlformats.org/officeDocument/2006/relationships/hyperlink" Target="http://goteborg.se/wps/portal?uri=gbglnk:2016115111221518" TargetMode="External"/><Relationship Id="rId1637" Type="http://schemas.openxmlformats.org/officeDocument/2006/relationships/hyperlink" Target="http://goteborg.se/wps/portal?uri=gbglnk:201631991438532.201637145830753" TargetMode="External"/><Relationship Id="rId1844" Type="http://schemas.openxmlformats.org/officeDocument/2006/relationships/hyperlink" Target="http://goteborg.se/wps/portal?uri=gbglnk:gbg.page.aaf23755-b1c9-4c00-b3e9-2a9ab1277f78" TargetMode="External"/><Relationship Id="rId1704" Type="http://schemas.openxmlformats.org/officeDocument/2006/relationships/hyperlink" Target="http://goteborg.se/wps/portal?uri=gbglnk:201631991720876.201637151759171" TargetMode="External"/><Relationship Id="rId285" Type="http://schemas.openxmlformats.org/officeDocument/2006/relationships/hyperlink" Target="http://goteborg.se/wps/portal?uri=gbglnk:131219-132852" TargetMode="External"/><Relationship Id="rId1911" Type="http://schemas.openxmlformats.org/officeDocument/2006/relationships/hyperlink" Target="http://goteborg.se/wps/portal?uri=gbglnk:2015413142117" TargetMode="External"/><Relationship Id="rId492" Type="http://schemas.openxmlformats.org/officeDocument/2006/relationships/hyperlink" Target="http://goteborg.se/wps/portal?uri=gbglnk:gbg.page.760560d8-88a8-4bd4-9a3f-403a717fa55d" TargetMode="External"/><Relationship Id="rId797" Type="http://schemas.openxmlformats.org/officeDocument/2006/relationships/hyperlink" Target="http://goteborg.se/wps/portal?uri=gbglnk:gbg.page.e24960f5-8231-4890-a398-53b519d27142" TargetMode="External"/><Relationship Id="rId2173" Type="http://schemas.openxmlformats.org/officeDocument/2006/relationships/hyperlink" Target="http://goteborg.se/wps/portal?uri=gbglnk:20120628-1727" TargetMode="External"/><Relationship Id="rId2380" Type="http://schemas.openxmlformats.org/officeDocument/2006/relationships/hyperlink" Target="http://goteborg.se/wps/portal?uri=gbglnk:20166593234498" TargetMode="External"/><Relationship Id="rId2478" Type="http://schemas.openxmlformats.org/officeDocument/2006/relationships/hyperlink" Target="http://goteborg.se/wps/portal?uri=gbglnk:20120903124304" TargetMode="External"/><Relationship Id="rId3017" Type="http://schemas.openxmlformats.org/officeDocument/2006/relationships/hyperlink" Target="http://goteborg.se/wps/portal?uri=gbglnk:20121203-155701" TargetMode="External"/><Relationship Id="rId145" Type="http://schemas.openxmlformats.org/officeDocument/2006/relationships/hyperlink" Target="http://goteborg.se/wps/portal?uri=gbglnk:gbg.page.007e8736-3c88-4d99-b6ed-9c77c4764f95" TargetMode="External"/><Relationship Id="rId352" Type="http://schemas.openxmlformats.org/officeDocument/2006/relationships/hyperlink" Target="http://goteborg.se/wps/portal?uri=gbglnk:20150320-091151" TargetMode="External"/><Relationship Id="rId1287" Type="http://schemas.openxmlformats.org/officeDocument/2006/relationships/hyperlink" Target="http://goteborg.se/wps/portal?uri=gbglnk:20163288556241" TargetMode="External"/><Relationship Id="rId2033" Type="http://schemas.openxmlformats.org/officeDocument/2006/relationships/hyperlink" Target="http://goteborg.se/wps/portal?uri=gbglnk:gbg.page.b6768671-0dd8-4221-bf32-d723853c1f5a" TargetMode="External"/><Relationship Id="rId2240" Type="http://schemas.openxmlformats.org/officeDocument/2006/relationships/hyperlink" Target="http://goteborg.se/wps/portal?uri=gbglnk:gbg.page.26280422-a770-43c3-8c7d-e47f118f89f7" TargetMode="External"/><Relationship Id="rId2685" Type="http://schemas.openxmlformats.org/officeDocument/2006/relationships/hyperlink" Target="http://goteborg.se/wps/portal?uri=gbglnk:20164482327873" TargetMode="External"/><Relationship Id="rId2892" Type="http://schemas.openxmlformats.org/officeDocument/2006/relationships/hyperlink" Target="http://goteborg.se/wps/portal?uri=gbglnk:20150325-090330" TargetMode="External"/><Relationship Id="rId212" Type="http://schemas.openxmlformats.org/officeDocument/2006/relationships/hyperlink" Target="http://goteborg.se/wps/portal?uri=gbglnk:gbg.page.fa5f9380-a42d-4962-98e7-a7c4b2af4bb6" TargetMode="External"/><Relationship Id="rId657" Type="http://schemas.openxmlformats.org/officeDocument/2006/relationships/hyperlink" Target="http://goteborg.se/wps/portal?uri=gbglnk:gbg.page.6c08878e-c6ee-4f8a-97bc-b669b5be0244" TargetMode="External"/><Relationship Id="rId864" Type="http://schemas.openxmlformats.org/officeDocument/2006/relationships/hyperlink" Target="http://goteborg.se/wps/portal?uri=gbglnk:gbg.page.3530edfd-6f85-4a16-99a5-221cace03b9e" TargetMode="External"/><Relationship Id="rId1494" Type="http://schemas.openxmlformats.org/officeDocument/2006/relationships/hyperlink" Target="http://goteborg.se/wps/portal?uri=gbglnk:201631984423284.201637144623546" TargetMode="External"/><Relationship Id="rId1799" Type="http://schemas.openxmlformats.org/officeDocument/2006/relationships/hyperlink" Target="http://goteborg.se/wps/portal?uri=gbglnk:20150508-1555" TargetMode="External"/><Relationship Id="rId2100" Type="http://schemas.openxmlformats.org/officeDocument/2006/relationships/hyperlink" Target="http://goteborg.se/wps/portal?uri=gbglnk:20120909-110900" TargetMode="External"/><Relationship Id="rId2338" Type="http://schemas.openxmlformats.org/officeDocument/2006/relationships/hyperlink" Target="http://goteborg.se/wps/portal?uri=gbglnk:201608125018532" TargetMode="External"/><Relationship Id="rId2545" Type="http://schemas.openxmlformats.org/officeDocument/2006/relationships/hyperlink" Target="http://goteborg.se/wps/portal?uri=gbglnk:gbg.page.677abb6f-2865-4e0b-b334-885ac1379a6f" TargetMode="External"/><Relationship Id="rId2752" Type="http://schemas.openxmlformats.org/officeDocument/2006/relationships/hyperlink" Target="http://goteborg.se/wps/portal?uri=gbglnk:gbg.page.24e5d14c-5be6-474f-bfd1-74ac197c5434" TargetMode="External"/><Relationship Id="rId517" Type="http://schemas.openxmlformats.org/officeDocument/2006/relationships/hyperlink" Target="http://goteborg.se/wps/portal?uri=gbglnk:gbg.page.a6ac9c1e-6c7b-4ecf-bdae-2e4086ad0bc3" TargetMode="External"/><Relationship Id="rId724" Type="http://schemas.openxmlformats.org/officeDocument/2006/relationships/hyperlink" Target="http://goteborg.se/wps/portal?uri=gbglnk:20120702-154225" TargetMode="External"/><Relationship Id="rId931" Type="http://schemas.openxmlformats.org/officeDocument/2006/relationships/hyperlink" Target="http://goteborg.se/wps/portal?uri=gbglnk:gbg.page.d8cc5c86-46be-4a60-aff7-1b57cd82174b" TargetMode="External"/><Relationship Id="rId1147" Type="http://schemas.openxmlformats.org/officeDocument/2006/relationships/hyperlink" Target="http://goteborg.se/wps/portal?uri=gbglnk:2016321111633822" TargetMode="External"/><Relationship Id="rId1354" Type="http://schemas.openxmlformats.org/officeDocument/2006/relationships/hyperlink" Target="http://goteborg.se/wps/portal?uri=gbglnk:201632893019876" TargetMode="External"/><Relationship Id="rId1561" Type="http://schemas.openxmlformats.org/officeDocument/2006/relationships/hyperlink" Target="http://goteborg.se/wps/portal?uri=gbglnk:20163199459964.201637144623546" TargetMode="External"/><Relationship Id="rId2405" Type="http://schemas.openxmlformats.org/officeDocument/2006/relationships/hyperlink" Target="http://goteborg.se/wps/portal?uri=gbglnk:gbg.page.8d30ce72-2f68-4cb2-9d59-c4eb7711c3e2" TargetMode="External"/><Relationship Id="rId2612" Type="http://schemas.openxmlformats.org/officeDocument/2006/relationships/hyperlink" Target="http://goteborg.se/wps/portal?uri=gbglnk:gbg.page.848bd098-b53b-467c-8e36-0361e9ab2629" TargetMode="External"/><Relationship Id="rId60" Type="http://schemas.openxmlformats.org/officeDocument/2006/relationships/hyperlink" Target="http://goteborg.se/wps/portal?uri=gbglnk:20120625-092700" TargetMode="External"/><Relationship Id="rId1007" Type="http://schemas.openxmlformats.org/officeDocument/2006/relationships/hyperlink" Target="http://goteborg.se/wps/portal?uri=gbglnk:201642513269983" TargetMode="External"/><Relationship Id="rId1214" Type="http://schemas.openxmlformats.org/officeDocument/2006/relationships/hyperlink" Target="http://goteborg.se/wps/portal?uri=gbglnk:2016326134640122" TargetMode="External"/><Relationship Id="rId1421" Type="http://schemas.openxmlformats.org/officeDocument/2006/relationships/hyperlink" Target="http://goteborg.se/wps/portal?uri=gbglnk:20163198388664.201637143547310" TargetMode="External"/><Relationship Id="rId1659" Type="http://schemas.openxmlformats.org/officeDocument/2006/relationships/hyperlink" Target="http://goteborg.se/wps/portal?uri=gbglnk:201631991559355.201637143547310" TargetMode="External"/><Relationship Id="rId1866" Type="http://schemas.openxmlformats.org/officeDocument/2006/relationships/hyperlink" Target="http://goteborg.se/wps/portal?uri=gbglnk:gbg.page.4c4bfea5-c2ca-4b87-9bce-dcb647c7a106" TargetMode="External"/><Relationship Id="rId2917" Type="http://schemas.openxmlformats.org/officeDocument/2006/relationships/hyperlink" Target="http://goteborg.se/wps/portal?uri=gbglnk:2016527152524778" TargetMode="External"/><Relationship Id="rId1519" Type="http://schemas.openxmlformats.org/officeDocument/2006/relationships/hyperlink" Target="http://goteborg.se/wps/portal?uri=gbglnk:2016319154837421" TargetMode="External"/><Relationship Id="rId1726" Type="http://schemas.openxmlformats.org/officeDocument/2006/relationships/hyperlink" Target="http://goteborg.se/wps/portal?uri=gbglnk:201631991851692.201637143827194" TargetMode="External"/><Relationship Id="rId1933" Type="http://schemas.openxmlformats.org/officeDocument/2006/relationships/hyperlink" Target="http://goteborg.se/wps/portal?uri=gbglnk:20130417-1507" TargetMode="External"/><Relationship Id="rId18" Type="http://schemas.openxmlformats.org/officeDocument/2006/relationships/hyperlink" Target="http://goteborg.se/wps/portal?uri=gbglnk:gbg.page.2f908ee6-1fbe-46b1-9b3c-793527022ba6" TargetMode="External"/><Relationship Id="rId2195" Type="http://schemas.openxmlformats.org/officeDocument/2006/relationships/hyperlink" Target="http://goteborg.se/wps/portal?uri=gbglnk:20164292917954" TargetMode="External"/><Relationship Id="rId3039" Type="http://schemas.openxmlformats.org/officeDocument/2006/relationships/hyperlink" Target="http://goteborg.se/wps/portal?uri=gbglnk:20121203-162901" TargetMode="External"/><Relationship Id="rId167" Type="http://schemas.openxmlformats.org/officeDocument/2006/relationships/hyperlink" Target="http://goteborg.se/wps/portal?uri=gbglnk:gbg.page.b8357ca8-3626-41c9-a742-d565a1b79d7f" TargetMode="External"/><Relationship Id="rId374" Type="http://schemas.openxmlformats.org/officeDocument/2006/relationships/hyperlink" Target="http://goteborg.se/wps/portal?uri=gbglnk:gbg.page.f70afb02-73b3-4641-a798-4ad3c67bd1c9" TargetMode="External"/><Relationship Id="rId581" Type="http://schemas.openxmlformats.org/officeDocument/2006/relationships/hyperlink" Target="http://goteborg.se/wps/portal?uri=gbglnk:2016216145516523" TargetMode="External"/><Relationship Id="rId2055" Type="http://schemas.openxmlformats.org/officeDocument/2006/relationships/hyperlink" Target="http://goteborg.se/wps/portal?uri=gbglnk:20140410-124552" TargetMode="External"/><Relationship Id="rId2262" Type="http://schemas.openxmlformats.org/officeDocument/2006/relationships/hyperlink" Target="http://goteborg.se/wps/portal?uri=gbglnk:20140625-102939" TargetMode="External"/><Relationship Id="rId234" Type="http://schemas.openxmlformats.org/officeDocument/2006/relationships/hyperlink" Target="http://goteborg.se/wps/portal?uri=gbglnk:2016112142825140" TargetMode="External"/><Relationship Id="rId679" Type="http://schemas.openxmlformats.org/officeDocument/2006/relationships/hyperlink" Target="http://goteborg.se/wps/portal?uri=gbglnk:2016819133310836" TargetMode="External"/><Relationship Id="rId886" Type="http://schemas.openxmlformats.org/officeDocument/2006/relationships/hyperlink" Target="http://goteborg.se/wps/portal?uri=gbglnk:20140515-133710" TargetMode="External"/><Relationship Id="rId2567" Type="http://schemas.openxmlformats.org/officeDocument/2006/relationships/hyperlink" Target="http://goteborg.se/wps/portal?uri=gbglnk:gbg.page.1b41241d-918b-4c45-ac8d-aa78d5912060" TargetMode="External"/><Relationship Id="rId2774" Type="http://schemas.openxmlformats.org/officeDocument/2006/relationships/hyperlink" Target="http://goteborg.se/wps/portal?uri=gbglnk:gbg.page.20740592-2dc0-4797-8bf9-1edb56621fed" TargetMode="External"/><Relationship Id="rId2" Type="http://schemas.openxmlformats.org/officeDocument/2006/relationships/hyperlink" Target="http://goteborg.se/wps/portal?uri=gbglnk:gbg.page.56f03f09-45ef-4ddc-9639-adf95afd91c6" TargetMode="External"/><Relationship Id="rId441" Type="http://schemas.openxmlformats.org/officeDocument/2006/relationships/hyperlink" Target="http://goteborg.se/wps/portal?uri=gbglnk:gbg.page.caf8bb3f-28f6-41fe-8158-314aa4cd49e1" TargetMode="External"/><Relationship Id="rId539" Type="http://schemas.openxmlformats.org/officeDocument/2006/relationships/hyperlink" Target="http://goteborg.se/wps/portal?uri=gbglnk:gbg.page.46eab2c2-596e-476d-bee8-567c826028d6" TargetMode="External"/><Relationship Id="rId746" Type="http://schemas.openxmlformats.org/officeDocument/2006/relationships/hyperlink" Target="http://goteborg.se/wps/portal?uri=gbglnk:20120705-152121" TargetMode="External"/><Relationship Id="rId1071" Type="http://schemas.openxmlformats.org/officeDocument/2006/relationships/hyperlink" Target="http://goteborg.se/wps/portal?uri=gbglnk:2016515111754962" TargetMode="External"/><Relationship Id="rId1169" Type="http://schemas.openxmlformats.org/officeDocument/2006/relationships/hyperlink" Target="http://goteborg.se/wps/portal?uri=gbglnk:2016321112211485" TargetMode="External"/><Relationship Id="rId1376" Type="http://schemas.openxmlformats.org/officeDocument/2006/relationships/hyperlink" Target="http://goteborg.se/wps/portal?uri=gbglnk:2016328101621244" TargetMode="External"/><Relationship Id="rId1583" Type="http://schemas.openxmlformats.org/officeDocument/2006/relationships/hyperlink" Target="http://goteborg.se/wps/portal?uri=gbglnk:20163198554217.201637143111559" TargetMode="External"/><Relationship Id="rId2122" Type="http://schemas.openxmlformats.org/officeDocument/2006/relationships/hyperlink" Target="http://goteborg.se/wps/portal?uri=gbglnk:gbg.page.c2f1bb80-1306-49b0-b7f6-05db4de5c81a" TargetMode="External"/><Relationship Id="rId2427" Type="http://schemas.openxmlformats.org/officeDocument/2006/relationships/hyperlink" Target="http://goteborg.se/wps/portal?uri=gbglnk:gbg.page.f094b7c9-0c1c-4564-ac16-feeff3e31d5b" TargetMode="External"/><Relationship Id="rId2981" Type="http://schemas.openxmlformats.org/officeDocument/2006/relationships/hyperlink" Target="http://goteborg.se/wps/portal?uri=gbglnk:20121203-134901" TargetMode="External"/><Relationship Id="rId301" Type="http://schemas.openxmlformats.org/officeDocument/2006/relationships/hyperlink" Target="http://goteborg.se/wps/portal?uri=gbglnk:2012-10-10-1000" TargetMode="External"/><Relationship Id="rId953" Type="http://schemas.openxmlformats.org/officeDocument/2006/relationships/hyperlink" Target="http://goteborg.se/wps/portal?uri=gbglnk:20120703-1002" TargetMode="External"/><Relationship Id="rId1029" Type="http://schemas.openxmlformats.org/officeDocument/2006/relationships/hyperlink" Target="http://goteborg.se/wps/portal?uri=gbglnk:gbg.page.60904faa-f573-46eb-b6e9-a14e5851f40b" TargetMode="External"/><Relationship Id="rId1236" Type="http://schemas.openxmlformats.org/officeDocument/2006/relationships/hyperlink" Target="http://goteborg.se/wps/portal?uri=gbglnk:201632614106145" TargetMode="External"/><Relationship Id="rId1790" Type="http://schemas.openxmlformats.org/officeDocument/2006/relationships/hyperlink" Target="http://goteborg.se/wps/portal?uri=gbglnk:2015830163652229" TargetMode="External"/><Relationship Id="rId1888" Type="http://schemas.openxmlformats.org/officeDocument/2006/relationships/hyperlink" Target="http://goteborg.se/wps/portal?uri=gbglnk:20150128" TargetMode="External"/><Relationship Id="rId2634" Type="http://schemas.openxmlformats.org/officeDocument/2006/relationships/hyperlink" Target="http://goteborg.se/wps/portal?uri=gbglnk:gbg.page.48dfb6cc-2dd5-4970-bd46-6bf16984feb5" TargetMode="External"/><Relationship Id="rId2841" Type="http://schemas.openxmlformats.org/officeDocument/2006/relationships/hyperlink" Target="http://goteborg.se/wps/portal?uri=gbglnk:gbg.page.c67795ea-fe34-4054-a3e5-d820d14be1b8" TargetMode="External"/><Relationship Id="rId2939" Type="http://schemas.openxmlformats.org/officeDocument/2006/relationships/hyperlink" Target="http://goteborg.se/wps/portal?uri=gbglnk:20141027-151523" TargetMode="External"/><Relationship Id="rId82" Type="http://schemas.openxmlformats.org/officeDocument/2006/relationships/hyperlink" Target="http://goteborg.se/wps/portal?uri=gbglnk:gbg.page.b592c691-b4ff-4baf-9b8d-8a31aa42dac5" TargetMode="External"/><Relationship Id="rId606" Type="http://schemas.openxmlformats.org/officeDocument/2006/relationships/hyperlink" Target="http://goteborg.se/wps/portal?uri=gbglnk:gbg.page.7a8d47e2-2899-4403-bf9d-961fa3bbb1a1" TargetMode="External"/><Relationship Id="rId813" Type="http://schemas.openxmlformats.org/officeDocument/2006/relationships/hyperlink" Target="http://goteborg.se/wps/portal?uri=gbglnk:20161016122520283" TargetMode="External"/><Relationship Id="rId1443" Type="http://schemas.openxmlformats.org/officeDocument/2006/relationships/hyperlink" Target="http://goteborg.se/wps/portal?uri=gbglnk:2016320151427303" TargetMode="External"/><Relationship Id="rId1650" Type="http://schemas.openxmlformats.org/officeDocument/2006/relationships/hyperlink" Target="http://goteborg.se/wps/portal?uri=gbglnk:201631991559355.201637142737482" TargetMode="External"/><Relationship Id="rId1748" Type="http://schemas.openxmlformats.org/officeDocument/2006/relationships/hyperlink" Target="http://goteborg.se/wps/portal?uri=gbglnk:gbg.page.3e9f6aeb-8660-481b-9d72-543ca911e286" TargetMode="External"/><Relationship Id="rId2701" Type="http://schemas.openxmlformats.org/officeDocument/2006/relationships/hyperlink" Target="http://goteborg.se/wps/portal?uri=gbglnk:gbg.page.01f6bad2-8e29-4c56-8b40-6a337e4da891" TargetMode="External"/><Relationship Id="rId1303" Type="http://schemas.openxmlformats.org/officeDocument/2006/relationships/hyperlink" Target="http://goteborg.se/wps/portal?uri=gbglnk:201632020213512.201637135958846" TargetMode="External"/><Relationship Id="rId1510" Type="http://schemas.openxmlformats.org/officeDocument/2006/relationships/hyperlink" Target="http://goteborg.se/wps/portal?uri=gbglnk:20163198522438.201637142737482" TargetMode="External"/><Relationship Id="rId1955" Type="http://schemas.openxmlformats.org/officeDocument/2006/relationships/hyperlink" Target="http://goteborg.se/wps/portal?uri=gbglnk:20130417-1812" TargetMode="External"/><Relationship Id="rId1608" Type="http://schemas.openxmlformats.org/officeDocument/2006/relationships/hyperlink" Target="http://goteborg.se/wps/portal?uri=gbglnk:20163198554217.201637152730149" TargetMode="External"/><Relationship Id="rId1815" Type="http://schemas.openxmlformats.org/officeDocument/2006/relationships/hyperlink" Target="http://goteborg.se/wps/portal?uri=gbglnk:20140203-1540" TargetMode="External"/><Relationship Id="rId3030" Type="http://schemas.openxmlformats.org/officeDocument/2006/relationships/hyperlink" Target="http://goteborg.se/wps/portal?uri=gbglnk:20130912-103107" TargetMode="External"/><Relationship Id="rId189" Type="http://schemas.openxmlformats.org/officeDocument/2006/relationships/hyperlink" Target="http://goteborg.se/wps/portal?uri=gbglnk:gbg.page.2a033fa3-20cf-4f65-8af8-3d5668c5209c" TargetMode="External"/><Relationship Id="rId396" Type="http://schemas.openxmlformats.org/officeDocument/2006/relationships/hyperlink" Target="http://goteborg.se/wps/portal?uri=gbglnk:gbg.page.90c14769-4410-44d9-b8fb-3fb68a473d31" TargetMode="External"/><Relationship Id="rId2077" Type="http://schemas.openxmlformats.org/officeDocument/2006/relationships/hyperlink" Target="http://goteborg.se/wps/portal?uri=gbglnk:20120630-162800" TargetMode="External"/><Relationship Id="rId2284" Type="http://schemas.openxmlformats.org/officeDocument/2006/relationships/hyperlink" Target="http://goteborg.se/wps/portal?uri=gbglnk:gbg.page.3e1a27e1-5e1e-438b-898b-69b980b76e81" TargetMode="External"/><Relationship Id="rId2491" Type="http://schemas.openxmlformats.org/officeDocument/2006/relationships/hyperlink" Target="http://goteborg.se/wps/portal?uri=gbglnk:gbg.page.9ba747b6-8680-4f41-8c33-fa0953ade19a" TargetMode="External"/><Relationship Id="rId256" Type="http://schemas.openxmlformats.org/officeDocument/2006/relationships/hyperlink" Target="http://goteborg.se/wps/portal?uri=gbglnk:gbg.page.d81ada22-e11a-4c26-8011-c4ac55ac8ca7" TargetMode="External"/><Relationship Id="rId463" Type="http://schemas.openxmlformats.org/officeDocument/2006/relationships/hyperlink" Target="http://goteborg.se/wps/portal?uri=gbglnk:20160713162560" TargetMode="External"/><Relationship Id="rId670" Type="http://schemas.openxmlformats.org/officeDocument/2006/relationships/hyperlink" Target="http://goteborg.se/wps/portal?uri=gbglnk:gbg.page.553bef97-5e29-4a51-bee9-5423068023eb" TargetMode="External"/><Relationship Id="rId1093" Type="http://schemas.openxmlformats.org/officeDocument/2006/relationships/hyperlink" Target="http://goteborg.se/wps/portal?uri=gbglnk:2016321105857847" TargetMode="External"/><Relationship Id="rId2144" Type="http://schemas.openxmlformats.org/officeDocument/2006/relationships/hyperlink" Target="http://goteborg.se/wps/portal?uri=gbglnk:2016019123140258" TargetMode="External"/><Relationship Id="rId2351" Type="http://schemas.openxmlformats.org/officeDocument/2006/relationships/hyperlink" Target="http://goteborg.se/wps/portal?uri=gbglnk:20140514-145520" TargetMode="External"/><Relationship Id="rId2589" Type="http://schemas.openxmlformats.org/officeDocument/2006/relationships/hyperlink" Target="http://goteborg.se/wps/portal?uri=gbglnk:gbg.page.b9729e1e-37ca-484b-abac-203d3b891aad" TargetMode="External"/><Relationship Id="rId2796" Type="http://schemas.openxmlformats.org/officeDocument/2006/relationships/hyperlink" Target="http://goteborg.se/wps/portal?uri=gbglnk:gbg.page.f82cf785-86d0-4d5d-b875-454d359deba3" TargetMode="External"/><Relationship Id="rId116" Type="http://schemas.openxmlformats.org/officeDocument/2006/relationships/hyperlink" Target="http://goteborg.se/wps/portal?uri=gbglnk:gbg.page.da071dc2-7e7b-433b-8821-a728460e1737" TargetMode="External"/><Relationship Id="rId323" Type="http://schemas.openxmlformats.org/officeDocument/2006/relationships/hyperlink" Target="http://goteborg.se/wps/portal?uri=gbglnk:gbg.page.ee1a153c-0f46-4a53-8214-db142063589a" TargetMode="External"/><Relationship Id="rId530" Type="http://schemas.openxmlformats.org/officeDocument/2006/relationships/hyperlink" Target="http://goteborg.se/wps/portal?uri=gbglnk:gbg.page.72534eb7-689d-4274-aebe-469050e5afaf" TargetMode="External"/><Relationship Id="rId768" Type="http://schemas.openxmlformats.org/officeDocument/2006/relationships/hyperlink" Target="http://goteborg.se/wps/portal?uri=gbglnk:gbg.page.0e48bb2a-bb69-4dd5-89b6-6d41ec67607d" TargetMode="External"/><Relationship Id="rId975" Type="http://schemas.openxmlformats.org/officeDocument/2006/relationships/hyperlink" Target="http://goteborg.se/wps/portal?uri=gbglnk:gbg.page.444d7e91-0874-4661-9dc7-8cc8b1640660" TargetMode="External"/><Relationship Id="rId1160" Type="http://schemas.openxmlformats.org/officeDocument/2006/relationships/hyperlink" Target="http://goteborg.se/wps/portal?uri=gbglnk:2016320201625490.20163714023883" TargetMode="External"/><Relationship Id="rId1398" Type="http://schemas.openxmlformats.org/officeDocument/2006/relationships/hyperlink" Target="http://goteborg.se/wps/portal?uri=gbglnk:201673183314202" TargetMode="External"/><Relationship Id="rId2004" Type="http://schemas.openxmlformats.org/officeDocument/2006/relationships/hyperlink" Target="http://goteborg.se/wps/portal?uri=gbglnk:20131213-123023" TargetMode="External"/><Relationship Id="rId2211" Type="http://schemas.openxmlformats.org/officeDocument/2006/relationships/hyperlink" Target="http://goteborg.se/wps/portal?uri=gbglnk:201661135054412" TargetMode="External"/><Relationship Id="rId2449" Type="http://schemas.openxmlformats.org/officeDocument/2006/relationships/hyperlink" Target="http://goteborg.se/wps/portal?uri=gbglnk:2016529133132274" TargetMode="External"/><Relationship Id="rId2656" Type="http://schemas.openxmlformats.org/officeDocument/2006/relationships/hyperlink" Target="http://goteborg.se/wps/portal?uri=gbglnk:20150211-092557" TargetMode="External"/><Relationship Id="rId2863" Type="http://schemas.openxmlformats.org/officeDocument/2006/relationships/hyperlink" Target="http://goteborg.se/wps/portal?uri=gbglnk:gbg.page.8e7f2129-fcad-41ac-889a-d604e1fc7f9ab" TargetMode="External"/><Relationship Id="rId628" Type="http://schemas.openxmlformats.org/officeDocument/2006/relationships/hyperlink" Target="http://goteborg.se/wps/portal?uri=gbglnk:20131119-091210" TargetMode="External"/><Relationship Id="rId835" Type="http://schemas.openxmlformats.org/officeDocument/2006/relationships/hyperlink" Target="http://goteborg.se/wps/portal?uri=gbglnk:gbg.page.cf6010bd-4b49-45e0-9801-848f4f57b42a" TargetMode="External"/><Relationship Id="rId1258" Type="http://schemas.openxmlformats.org/officeDocument/2006/relationships/hyperlink" Target="http://goteborg.se/wps/portal?uri=gbglnk:2016326153527457" TargetMode="External"/><Relationship Id="rId1465" Type="http://schemas.openxmlformats.org/officeDocument/2006/relationships/hyperlink" Target="http://goteborg.se/wps/portal?uri=gbglnk:2016412142128972" TargetMode="External"/><Relationship Id="rId1672" Type="http://schemas.openxmlformats.org/officeDocument/2006/relationships/hyperlink" Target="http://goteborg.se/wps/portal?uri=gbglnk:201631991559355.201637152051280" TargetMode="External"/><Relationship Id="rId2309" Type="http://schemas.openxmlformats.org/officeDocument/2006/relationships/hyperlink" Target="http://goteborg.se/wps/portal?uri=gbglnk:gbg.page.f69ff025-36c3-4076-80b5-0c9e346e3aa8" TargetMode="External"/><Relationship Id="rId2516" Type="http://schemas.openxmlformats.org/officeDocument/2006/relationships/hyperlink" Target="http://goteborg.se/wps/portal?uri=gbglnk:20120914-102001" TargetMode="External"/><Relationship Id="rId2723" Type="http://schemas.openxmlformats.org/officeDocument/2006/relationships/hyperlink" Target="http://goteborg.se/wps/portal?uri=gbglnk:2016424151651322" TargetMode="External"/><Relationship Id="rId1020" Type="http://schemas.openxmlformats.org/officeDocument/2006/relationships/hyperlink" Target="http://goteborg.se/wps/portal?uri=gbglnk:20130221-0900120" TargetMode="External"/><Relationship Id="rId1118" Type="http://schemas.openxmlformats.org/officeDocument/2006/relationships/hyperlink" Target="http://goteborg.se/wps/portal?uri=gbglnk:20163211125245" TargetMode="External"/><Relationship Id="rId1325" Type="http://schemas.openxmlformats.org/officeDocument/2006/relationships/hyperlink" Target="http://goteborg.se/wps/portal?uri=gbglnk:2016328101643662" TargetMode="External"/><Relationship Id="rId1532" Type="http://schemas.openxmlformats.org/officeDocument/2006/relationships/hyperlink" Target="http://goteborg.se/wps/portal?uri=gbglnk:20163198522438.201637145632394" TargetMode="External"/><Relationship Id="rId1977" Type="http://schemas.openxmlformats.org/officeDocument/2006/relationships/hyperlink" Target="http://goteborg.se/wps/portal?uri=gbglnk:gbg.page.9fa4e3d6-138c-4c37-94a1-2331e79a89d2b" TargetMode="External"/><Relationship Id="rId2930" Type="http://schemas.openxmlformats.org/officeDocument/2006/relationships/hyperlink" Target="http://goteborg.se/wps/portal?uri=gbglnk:gbg.page.fdf417dc-4965-4c57-b0fa-efb4bc2c499d" TargetMode="External"/><Relationship Id="rId902" Type="http://schemas.openxmlformats.org/officeDocument/2006/relationships/hyperlink" Target="http://goteborg.se/wps/portal?uri=gbglnk:gbg.page.810a1367-07a6-4417-8125-06df419edba3" TargetMode="External"/><Relationship Id="rId1837" Type="http://schemas.openxmlformats.org/officeDocument/2006/relationships/hyperlink" Target="http://goteborg.se/wps/portal?uri=gbglnk:20120907-0952" TargetMode="External"/><Relationship Id="rId31" Type="http://schemas.openxmlformats.org/officeDocument/2006/relationships/hyperlink" Target="http://goteborg.se/wps/portal?uri=gbglnk:gbg.page.cd38e8da-dd00-433b-94fc-62ff8fa19195" TargetMode="External"/><Relationship Id="rId2099" Type="http://schemas.openxmlformats.org/officeDocument/2006/relationships/hyperlink" Target="http://goteborg.se/wps/portal?uri=gbglnk:20120630-120500" TargetMode="External"/><Relationship Id="rId180" Type="http://schemas.openxmlformats.org/officeDocument/2006/relationships/hyperlink" Target="http://goteborg.se/wps/portal?uri=gbglnk:gbg.page.5c179ec3-71c6-43ab-84cf-41b519132847" TargetMode="External"/><Relationship Id="rId278" Type="http://schemas.openxmlformats.org/officeDocument/2006/relationships/hyperlink" Target="http://goteborg.se/wps/portal?uri=gbglnk:gbg.page.9e6e94b6-962c-428c-96d8-8a92fa615a63" TargetMode="External"/><Relationship Id="rId1904" Type="http://schemas.openxmlformats.org/officeDocument/2006/relationships/hyperlink" Target="http://goteborg.se/wps/portal?uri=gbglnk:2016108151820590" TargetMode="External"/><Relationship Id="rId485" Type="http://schemas.openxmlformats.org/officeDocument/2006/relationships/hyperlink" Target="http://goteborg.se/wps/portal?uri=gbglnk:GBG.Inv.TopNav.Bibliotek" TargetMode="External"/><Relationship Id="rId692" Type="http://schemas.openxmlformats.org/officeDocument/2006/relationships/hyperlink" Target="http://goteborg.se/wps/portal?uri=gbglnk:gbg.page.3383e93d-a22d-46c3-aa4f-d422f460d067" TargetMode="External"/><Relationship Id="rId2166" Type="http://schemas.openxmlformats.org/officeDocument/2006/relationships/hyperlink" Target="http://goteborg.se/wps/portal?uri=gbglnk:gbg.page.34aa563a-7518-42a5-8926-1f24d8703455" TargetMode="External"/><Relationship Id="rId2373" Type="http://schemas.openxmlformats.org/officeDocument/2006/relationships/hyperlink" Target="http://goteborg.se/wps/portal?uri=gbglnk:gbg.page.f8ea4bd8-e440-4f1f-afad-0b5255e82242" TargetMode="External"/><Relationship Id="rId2580" Type="http://schemas.openxmlformats.org/officeDocument/2006/relationships/hyperlink" Target="http://goteborg.se/wps/portal?uri=gbglnk:gbg.page.36ee2aee-a0df-42fc-9f07-cb691afb9fa9" TargetMode="External"/><Relationship Id="rId138" Type="http://schemas.openxmlformats.org/officeDocument/2006/relationships/hyperlink" Target="http://goteborg.se/wps/portal?uri=gbglnk:2016827123627150" TargetMode="External"/><Relationship Id="rId345" Type="http://schemas.openxmlformats.org/officeDocument/2006/relationships/hyperlink" Target="http://goteborg.se/wps/portal?uri=gbglnk:gbg.page.b3178040-6cf9-41b1-b87f-c3f11ebfecfe" TargetMode="External"/><Relationship Id="rId552" Type="http://schemas.openxmlformats.org/officeDocument/2006/relationships/hyperlink" Target="http://goteborg.se/wps/portal?uri=gbglnk:gbg.page.ee4fcad0-586c-4a92-bb0e-e3ac9ca93715" TargetMode="External"/><Relationship Id="rId997" Type="http://schemas.openxmlformats.org/officeDocument/2006/relationships/hyperlink" Target="http://goteborg.se/wps/portal?uri=gbglnk:gbg.page.1842f3d2-1dd9-4e97-8d73-1f0ec80e8073" TargetMode="External"/><Relationship Id="rId1182" Type="http://schemas.openxmlformats.org/officeDocument/2006/relationships/hyperlink" Target="http://goteborg.se/wps/portal?uri=gbglnk:2016326152141769" TargetMode="External"/><Relationship Id="rId2026" Type="http://schemas.openxmlformats.org/officeDocument/2006/relationships/hyperlink" Target="http://goteborg.se/wps/portal?uri=gbglnk:gbg.page.54e4744a-5928-44b7-a245-d3734b6a990d" TargetMode="External"/><Relationship Id="rId2233" Type="http://schemas.openxmlformats.org/officeDocument/2006/relationships/hyperlink" Target="http://goteborg.se/wps/portal?uri=gbglnk:gbg.page.3eb15d2d-c90d-4764-9f2e-30f9ef19a0b9" TargetMode="External"/><Relationship Id="rId2440" Type="http://schemas.openxmlformats.org/officeDocument/2006/relationships/hyperlink" Target="http://goteborg.se/wps/portal?uri=gbglnk:2016320135724650" TargetMode="External"/><Relationship Id="rId2678" Type="http://schemas.openxmlformats.org/officeDocument/2006/relationships/hyperlink" Target="http://goteborg.se/wps/portal?uri=gbglnk:20166116555485" TargetMode="External"/><Relationship Id="rId2885" Type="http://schemas.openxmlformats.org/officeDocument/2006/relationships/hyperlink" Target="http://goteborg.se/wps/portal?uri=gbglnk:gbg.page.340b99fb-c1d1-4bd1-926f-43318dccd757" TargetMode="External"/><Relationship Id="rId205" Type="http://schemas.openxmlformats.org/officeDocument/2006/relationships/hyperlink" Target="http://goteborg.se/wps/portal?uri=gbglnk:gbg.page.1e15cfdd-9665-4413-a243-41929d0e9fd3" TargetMode="External"/><Relationship Id="rId412" Type="http://schemas.openxmlformats.org/officeDocument/2006/relationships/hyperlink" Target="http://goteborg.se/wps/portal?uri=gbglnk:20130605-153656" TargetMode="External"/><Relationship Id="rId857" Type="http://schemas.openxmlformats.org/officeDocument/2006/relationships/hyperlink" Target="http://goteborg.se/wps/portal?uri=gbglnk:gbg.page.e91ec864-eccb-4134-8b4f-8fd69d3babf5" TargetMode="External"/><Relationship Id="rId1042" Type="http://schemas.openxmlformats.org/officeDocument/2006/relationships/hyperlink" Target="http://goteborg.se/wps/portal?uri=gbglnk:2016211161145282" TargetMode="External"/><Relationship Id="rId1487" Type="http://schemas.openxmlformats.org/officeDocument/2006/relationships/hyperlink" Target="http://goteborg.se/wps/portal?uri=gbglnk:201631984423284.20163714347807" TargetMode="External"/><Relationship Id="rId1694" Type="http://schemas.openxmlformats.org/officeDocument/2006/relationships/hyperlink" Target="http://goteborg.se/wps/portal?uri=gbglnk:201631991720876.20163714431023" TargetMode="External"/><Relationship Id="rId2300" Type="http://schemas.openxmlformats.org/officeDocument/2006/relationships/hyperlink" Target="http://goteborg.se/wps/portal?uri=gbglnk:2016115131726403" TargetMode="External"/><Relationship Id="rId2538" Type="http://schemas.openxmlformats.org/officeDocument/2006/relationships/hyperlink" Target="http://goteborg.se/wps/portal?uri=gbglnk:2016118114235799" TargetMode="External"/><Relationship Id="rId2745" Type="http://schemas.openxmlformats.org/officeDocument/2006/relationships/hyperlink" Target="http://goteborg.se/wps/portal?uri=gbglnk:gbg.page.e22ba426-19f5-4ea8-93bd-60c55e840d3e" TargetMode="External"/><Relationship Id="rId2952" Type="http://schemas.openxmlformats.org/officeDocument/2006/relationships/hyperlink" Target="http://goteborg.se/wps/portal?uri=gbglnk:20120824-1257" TargetMode="External"/><Relationship Id="rId717" Type="http://schemas.openxmlformats.org/officeDocument/2006/relationships/hyperlink" Target="http://goteborg.se/wps/portal?uri=gbglnk:2016717104511293" TargetMode="External"/><Relationship Id="rId924" Type="http://schemas.openxmlformats.org/officeDocument/2006/relationships/hyperlink" Target="http://goteborg.se/wps/portal?uri=gbglnk:gbg.page.d8c71488-eba6-4852-a1d7-aa1ee29d5093" TargetMode="External"/><Relationship Id="rId1347" Type="http://schemas.openxmlformats.org/officeDocument/2006/relationships/hyperlink" Target="http://goteborg.se/wps/portal?uri=gbglnk:201632020234438.20163714023883" TargetMode="External"/><Relationship Id="rId1554" Type="http://schemas.openxmlformats.org/officeDocument/2006/relationships/hyperlink" Target="http://goteborg.se/wps/portal?uri=gbglnk:20163199459964.20163714347807" TargetMode="External"/><Relationship Id="rId1761" Type="http://schemas.openxmlformats.org/officeDocument/2006/relationships/hyperlink" Target="http://goteborg.se/wps/portal?uri=gbglnk:2016117104114235" TargetMode="External"/><Relationship Id="rId1999" Type="http://schemas.openxmlformats.org/officeDocument/2006/relationships/hyperlink" Target="http://goteborg.se/wps/portal?uri=gbglnk:gbg.page.20120911-1025" TargetMode="External"/><Relationship Id="rId2605" Type="http://schemas.openxmlformats.org/officeDocument/2006/relationships/hyperlink" Target="http://goteborg.se/wps/portal?uri=gbglnk:gbg.page.bf6c6013-9415-416a-8123-e687e527f27d" TargetMode="External"/><Relationship Id="rId2812" Type="http://schemas.openxmlformats.org/officeDocument/2006/relationships/hyperlink" Target="http://goteborg.se/wps/portal?uri=gbglnk:201551116413" TargetMode="External"/><Relationship Id="rId53" Type="http://schemas.openxmlformats.org/officeDocument/2006/relationships/hyperlink" Target="http://goteborg.se/wps/portal?uri=gbglnk:gbg.page.da65230c-b9d2-4d17-80d9-37eb8fd0a44d" TargetMode="External"/><Relationship Id="rId1207" Type="http://schemas.openxmlformats.org/officeDocument/2006/relationships/hyperlink" Target="http://goteborg.se/wps/portal?uri=gbglnk:2016320201815673.20163714121735" TargetMode="External"/><Relationship Id="rId1414" Type="http://schemas.openxmlformats.org/officeDocument/2006/relationships/hyperlink" Target="http://goteborg.se/wps/portal?uri=gbglnk:201641213415685" TargetMode="External"/><Relationship Id="rId1621" Type="http://schemas.openxmlformats.org/officeDocument/2006/relationships/hyperlink" Target="http://goteborg.se/wps/portal?uri=gbglnk:2016319151930750" TargetMode="External"/><Relationship Id="rId1859" Type="http://schemas.openxmlformats.org/officeDocument/2006/relationships/hyperlink" Target="http://goteborg.se/wps/portal?uri=gbglnk:20120709-102832" TargetMode="External"/><Relationship Id="rId1719" Type="http://schemas.openxmlformats.org/officeDocument/2006/relationships/hyperlink" Target="http://goteborg.se/wps/portal?uri=gbglnk:201631991851692.20163714328270" TargetMode="External"/><Relationship Id="rId1926" Type="http://schemas.openxmlformats.org/officeDocument/2006/relationships/hyperlink" Target="http://goteborg.se/wps/portal?uri=gbglnk:20150423-1316" TargetMode="External"/><Relationship Id="rId2090" Type="http://schemas.openxmlformats.org/officeDocument/2006/relationships/hyperlink" Target="http://goteborg.se/wps/portal?uri=gbglnk:20120701-145400b" TargetMode="External"/><Relationship Id="rId2188" Type="http://schemas.openxmlformats.org/officeDocument/2006/relationships/hyperlink" Target="http://goteborg.se/wps/portal?uri=gbglnk:gbg.page.93fdc615-fac5-4161-8c69-c3a3b3f9e63a" TargetMode="External"/><Relationship Id="rId2395" Type="http://schemas.openxmlformats.org/officeDocument/2006/relationships/hyperlink" Target="http://goteborg.se/wps/portal?uri=gbglnk:20130821-1648" TargetMode="External"/><Relationship Id="rId367" Type="http://schemas.openxmlformats.org/officeDocument/2006/relationships/hyperlink" Target="http://goteborg.se/wps/portal?uri=gbglnk:gbg.page.e5fd476c-b64f-4cbb-b30d-d07e0c6187ad" TargetMode="External"/><Relationship Id="rId574" Type="http://schemas.openxmlformats.org/officeDocument/2006/relationships/hyperlink" Target="http://goteborg.se/wps/portal?uri=gbglnk:gbg.page.8b5621e1-772d-455c-87b5-78b1936d7535" TargetMode="External"/><Relationship Id="rId2048" Type="http://schemas.openxmlformats.org/officeDocument/2006/relationships/hyperlink" Target="http://goteborg.se/wps/portal?uri=gbglnk:gbg.page.e918d275-b054-47f8-b365-e3035c4f34c3" TargetMode="External"/><Relationship Id="rId2255" Type="http://schemas.openxmlformats.org/officeDocument/2006/relationships/hyperlink" Target="http://goteborg.se/wps/portal?uri=gbglnk:20120911-163900" TargetMode="External"/><Relationship Id="rId3001" Type="http://schemas.openxmlformats.org/officeDocument/2006/relationships/hyperlink" Target="http://goteborg.se/wps/portal?uri=gbglnk:20141119-111327" TargetMode="External"/><Relationship Id="rId227" Type="http://schemas.openxmlformats.org/officeDocument/2006/relationships/hyperlink" Target="http://goteborg.se/wps/portal?uri=gbglnk:201621105457114" TargetMode="External"/><Relationship Id="rId781" Type="http://schemas.openxmlformats.org/officeDocument/2006/relationships/hyperlink" Target="http://goteborg.se/wps/portal?uri=gbglnk:gbg.page.abfdc922-73c4-442d-a13e-98bac8eb0ec9" TargetMode="External"/><Relationship Id="rId879" Type="http://schemas.openxmlformats.org/officeDocument/2006/relationships/hyperlink" Target="http://goteborg.se/wps/portal?uri=gbglnk:gbg.page.c09fcf9e-d699-4e35-98b6-d907d0f81059" TargetMode="External"/><Relationship Id="rId2462" Type="http://schemas.openxmlformats.org/officeDocument/2006/relationships/hyperlink" Target="http://goteborg.se/wps/portal?uri=gbglnk:gbg.page.14c020f4-0f94-4f13-97e9-2146bb1cd5b6" TargetMode="External"/><Relationship Id="rId2767" Type="http://schemas.openxmlformats.org/officeDocument/2006/relationships/hyperlink" Target="http://goteborg.se/wps/portal?uri=gbglnk:gbg.page.542c90ff-ed56-4311-ad20-b4839b0109de" TargetMode="External"/><Relationship Id="rId434" Type="http://schemas.openxmlformats.org/officeDocument/2006/relationships/hyperlink" Target="http://goteborg.se/wps/portal?uri=gbglnk:20130926-165048" TargetMode="External"/><Relationship Id="rId641" Type="http://schemas.openxmlformats.org/officeDocument/2006/relationships/hyperlink" Target="http://goteborg.se/wps/portal?uri=gbglnk:20130912-101323" TargetMode="External"/><Relationship Id="rId739" Type="http://schemas.openxmlformats.org/officeDocument/2006/relationships/hyperlink" Target="http://goteborg.se/wps/portal?uri=gbglnk:gbg.page.f9e7ece5-713e-4ab1-98e1-1092e2cac665-old" TargetMode="External"/><Relationship Id="rId1064" Type="http://schemas.openxmlformats.org/officeDocument/2006/relationships/hyperlink" Target="http://goteborg.se/wps/portal?uri=gbglnk:2016320201036613.201637135958846" TargetMode="External"/><Relationship Id="rId1271" Type="http://schemas.openxmlformats.org/officeDocument/2006/relationships/hyperlink" Target="http://goteborg.se/wps/portal?uri=gbglnk:20163289476728" TargetMode="External"/><Relationship Id="rId1369" Type="http://schemas.openxmlformats.org/officeDocument/2006/relationships/hyperlink" Target="http://goteborg.se/wps/portal?uri=gbglnk:20161030123618191" TargetMode="External"/><Relationship Id="rId1576" Type="http://schemas.openxmlformats.org/officeDocument/2006/relationships/hyperlink" Target="http://goteborg.se/wps/portal?uri=gbglnk:20163199459964.201637152730149" TargetMode="External"/><Relationship Id="rId2115" Type="http://schemas.openxmlformats.org/officeDocument/2006/relationships/hyperlink" Target="http://goteborg.se/wps/portal?uri=gbglnk:gbg.page.4bd5ad0d-500f-4698-b1c0-dfa9af3ac497" TargetMode="External"/><Relationship Id="rId2322" Type="http://schemas.openxmlformats.org/officeDocument/2006/relationships/hyperlink" Target="http://goteborg.se/wps/portal?uri=gbglnk:20150130-1224" TargetMode="External"/><Relationship Id="rId2974" Type="http://schemas.openxmlformats.org/officeDocument/2006/relationships/hyperlink" Target="http://goteborg.se/wps/portal?uri=gbglnk:gbg.page.2013-01-08-194130" TargetMode="External"/><Relationship Id="rId501" Type="http://schemas.openxmlformats.org/officeDocument/2006/relationships/hyperlink" Target="http://goteborg.se/wps/portal?uri=gbglnk:gbg.page.5f3377ce-6e5f-427b-a15d-f955711b8ede" TargetMode="External"/><Relationship Id="rId946" Type="http://schemas.openxmlformats.org/officeDocument/2006/relationships/hyperlink" Target="http://goteborg.se/wps/portal?uri=gbglnk:201683013190768" TargetMode="External"/><Relationship Id="rId1131" Type="http://schemas.openxmlformats.org/officeDocument/2006/relationships/hyperlink" Target="http://goteborg.se/wps/portal?uri=gbglnk:2016320201532213.20163714121735" TargetMode="External"/><Relationship Id="rId1229" Type="http://schemas.openxmlformats.org/officeDocument/2006/relationships/hyperlink" Target="http://goteborg.se/wps/portal?uri=gbglnk:2016320201920704.201637135452959" TargetMode="External"/><Relationship Id="rId1783" Type="http://schemas.openxmlformats.org/officeDocument/2006/relationships/hyperlink" Target="http://goteborg.se/wps/portal?uri=gbglnk:201612914344121" TargetMode="External"/><Relationship Id="rId1990" Type="http://schemas.openxmlformats.org/officeDocument/2006/relationships/hyperlink" Target="http://goteborg.se/wps/portal?uri=gbglnk:2016111514653664" TargetMode="External"/><Relationship Id="rId2627" Type="http://schemas.openxmlformats.org/officeDocument/2006/relationships/hyperlink" Target="http://goteborg.se/wps/portal?uri=gbglnk:gbg.page.504bfc34-38a1-48f1-9051-7806cf26608a" TargetMode="External"/><Relationship Id="rId2834" Type="http://schemas.openxmlformats.org/officeDocument/2006/relationships/hyperlink" Target="http://goteborg.se/wps/portal?uri=gbglnk:gbg.page.946492ab-256b-4caf-b4ec-ea24a1c3d36a" TargetMode="External"/><Relationship Id="rId75" Type="http://schemas.openxmlformats.org/officeDocument/2006/relationships/hyperlink" Target="http://goteborg.se/wps/portal?uri=gbglnk:gbg.page.8e369cd7-0b41-4bf6-ae3d-f890736c0b36" TargetMode="External"/><Relationship Id="rId806" Type="http://schemas.openxmlformats.org/officeDocument/2006/relationships/hyperlink" Target="http://goteborg.se/wps/portal?uri=gbglnk:gbg.page.e262037e-8b66-4153-b6f1-49d3d2d61597" TargetMode="External"/><Relationship Id="rId1436" Type="http://schemas.openxmlformats.org/officeDocument/2006/relationships/hyperlink" Target="http://goteborg.se/wps/portal?uri=gbglnk:20163198388664.201637151918274" TargetMode="External"/><Relationship Id="rId1643" Type="http://schemas.openxmlformats.org/officeDocument/2006/relationships/hyperlink" Target="http://goteborg.se/wps/portal?uri=gbglnk:201631991438532.20163715255544" TargetMode="External"/><Relationship Id="rId1850" Type="http://schemas.openxmlformats.org/officeDocument/2006/relationships/hyperlink" Target="http://goteborg.se/wps/portal?uri=gbglnk:20150422-0908" TargetMode="External"/><Relationship Id="rId2901" Type="http://schemas.openxmlformats.org/officeDocument/2006/relationships/hyperlink" Target="http://goteborg.se/wps/portal?uri=gbglnk:gbg.page.869f6082-eb26-4a7b-a744-76a5773b465b" TargetMode="External"/><Relationship Id="rId1503" Type="http://schemas.openxmlformats.org/officeDocument/2006/relationships/hyperlink" Target="http://goteborg.se/wps/portal?uri=gbglnk:20163219285612" TargetMode="External"/><Relationship Id="rId1710" Type="http://schemas.openxmlformats.org/officeDocument/2006/relationships/hyperlink" Target="http://goteborg.se/wps/portal?uri=gbglnk:201631991720876.201637152616485" TargetMode="External"/><Relationship Id="rId1948" Type="http://schemas.openxmlformats.org/officeDocument/2006/relationships/hyperlink" Target="http://goteborg.se/wps/portal?uri=gbglnk:20130417-1640" TargetMode="External"/><Relationship Id="rId291" Type="http://schemas.openxmlformats.org/officeDocument/2006/relationships/hyperlink" Target="http://goteborg.se/wps/portal?uri=gbglnk:gbg.page.e3527c34-45f1-4495-abfb-49b2a18f4224" TargetMode="External"/><Relationship Id="rId1808" Type="http://schemas.openxmlformats.org/officeDocument/2006/relationships/hyperlink" Target="http://goteborg.se/wps/portal?uri=gbglnk:gbg.page.dba751ae-c7c7-4b87-bfab-78509e032c87" TargetMode="External"/><Relationship Id="rId3023" Type="http://schemas.openxmlformats.org/officeDocument/2006/relationships/hyperlink" Target="http://goteborg.se/wps/portal?uri=gbglnk:20141022-094615" TargetMode="External"/><Relationship Id="rId151" Type="http://schemas.openxmlformats.org/officeDocument/2006/relationships/hyperlink" Target="http://goteborg.se/wps/portal?uri=gbglnk:gbg.page.c7732180-9aa7-4e17-8174-d8775029cbba" TargetMode="External"/><Relationship Id="rId389" Type="http://schemas.openxmlformats.org/officeDocument/2006/relationships/hyperlink" Target="http://goteborg.se/wps/portal?uri=gbglnk:gbg.page.5008bf80-e17c-411c-a70a-fff35a7873b1" TargetMode="External"/><Relationship Id="rId596" Type="http://schemas.openxmlformats.org/officeDocument/2006/relationships/hyperlink" Target="http://goteborg.se/wps/portal?uri=gbglnk:201618143020981" TargetMode="External"/><Relationship Id="rId2277" Type="http://schemas.openxmlformats.org/officeDocument/2006/relationships/hyperlink" Target="http://goteborg.se/wps/portal?uri=gbglnk:gbg.page.1e135830-9733-4918-8f28-ce6d944af69a" TargetMode="External"/><Relationship Id="rId2484" Type="http://schemas.openxmlformats.org/officeDocument/2006/relationships/hyperlink" Target="http://goteborg.se/wps/portal?uri=gbglnk:2016425143916844" TargetMode="External"/><Relationship Id="rId2691" Type="http://schemas.openxmlformats.org/officeDocument/2006/relationships/hyperlink" Target="http://goteborg.se/wps/portal?uri=gbglnk:20151104092205" TargetMode="External"/><Relationship Id="rId249" Type="http://schemas.openxmlformats.org/officeDocument/2006/relationships/hyperlink" Target="http://goteborg.se/wps/portal?uri=gbglnk:gbg.page.15921aa4-8a4e-4b5c-9b60-a60704db10b2" TargetMode="External"/><Relationship Id="rId456" Type="http://schemas.openxmlformats.org/officeDocument/2006/relationships/hyperlink" Target="http://goteborg.se/wps/portal?uri=gbglnk:gbg.page.57e36fc1-7dfd-4eff-a4d3-fcd59577142d" TargetMode="External"/><Relationship Id="rId663" Type="http://schemas.openxmlformats.org/officeDocument/2006/relationships/hyperlink" Target="http://goteborg.se/wps/portal?uri=gbglnk:2016425131255359" TargetMode="External"/><Relationship Id="rId870" Type="http://schemas.openxmlformats.org/officeDocument/2006/relationships/hyperlink" Target="http://goteborg.se/wps/portal?uri=gbglnk:gbg.page.920ed8a5-26a7-42de-b593-68cd492b8b97" TargetMode="External"/><Relationship Id="rId1086" Type="http://schemas.openxmlformats.org/officeDocument/2006/relationships/hyperlink" Target="http://goteborg.se/wps/portal?uri=gbglnk:201632120388515" TargetMode="External"/><Relationship Id="rId1293" Type="http://schemas.openxmlformats.org/officeDocument/2006/relationships/hyperlink" Target="http://goteborg.se/wps/portal?uri=gbglnk:2016320202045398.20163714054613" TargetMode="External"/><Relationship Id="rId2137" Type="http://schemas.openxmlformats.org/officeDocument/2006/relationships/hyperlink" Target="http://goteborg.se/wps/portal?uri=gbglnk:20140703-101432" TargetMode="External"/><Relationship Id="rId2344" Type="http://schemas.openxmlformats.org/officeDocument/2006/relationships/hyperlink" Target="http://goteborg.se/wps/portal?uri=gbglnk:2016112114114113" TargetMode="External"/><Relationship Id="rId2551" Type="http://schemas.openxmlformats.org/officeDocument/2006/relationships/hyperlink" Target="http://goteborg.se/wps/portal?uri=gbglnk:gbg.page.43107751-cd13-4280-a46d-9e403bae9119" TargetMode="External"/><Relationship Id="rId2789" Type="http://schemas.openxmlformats.org/officeDocument/2006/relationships/hyperlink" Target="http://goteborg.se/wps/portal?uri=gbglnk:gbg.page.531952c5-c621-4a59-9fc4-1bd050b5f94f" TargetMode="External"/><Relationship Id="rId2996" Type="http://schemas.openxmlformats.org/officeDocument/2006/relationships/hyperlink" Target="http://goteborg.se/wps/portal?uri=gbglnk:20121203-142101" TargetMode="External"/><Relationship Id="rId109" Type="http://schemas.openxmlformats.org/officeDocument/2006/relationships/hyperlink" Target="http://goteborg.se/wps/portal?uri=gbglnk:20120814103701" TargetMode="External"/><Relationship Id="rId316" Type="http://schemas.openxmlformats.org/officeDocument/2006/relationships/hyperlink" Target="http://goteborg.se/wps/portal?uri=gbglnk:gbg.page.2a2d73b8-a773-4e64-a413-32c5206bcf53" TargetMode="External"/><Relationship Id="rId523" Type="http://schemas.openxmlformats.org/officeDocument/2006/relationships/hyperlink" Target="http://goteborg.se/wps/portal?uri=gbglnk:gbg.page.4c3b9535-c463-4f62-9727-3edce112e232" TargetMode="External"/><Relationship Id="rId968" Type="http://schemas.openxmlformats.org/officeDocument/2006/relationships/hyperlink" Target="http://goteborg.se/wps/portal?uri=gbglnk:gbg.page.b6aff9d8-42a8-42ff-91a2-ef1560bd5634" TargetMode="External"/><Relationship Id="rId1153" Type="http://schemas.openxmlformats.org/officeDocument/2006/relationships/hyperlink" Target="http://goteborg.se/wps/portal?uri=gbglnk:20163261575763" TargetMode="External"/><Relationship Id="rId1598" Type="http://schemas.openxmlformats.org/officeDocument/2006/relationships/hyperlink" Target="http://goteborg.se/wps/portal?uri=gbglnk:20163198554217.201637145632394" TargetMode="External"/><Relationship Id="rId2204" Type="http://schemas.openxmlformats.org/officeDocument/2006/relationships/hyperlink" Target="http://goteborg.se/wps/portal?uri=gbglnk:gbg.page.9de2840d-2c4d-46ff-9777-f78f04d31821" TargetMode="External"/><Relationship Id="rId2649" Type="http://schemas.openxmlformats.org/officeDocument/2006/relationships/hyperlink" Target="http://goteborg.se/wps/portal?uri=gbglnk:20120704-140145" TargetMode="External"/><Relationship Id="rId2856" Type="http://schemas.openxmlformats.org/officeDocument/2006/relationships/hyperlink" Target="http://goteborg.se/wps/portal?uri=gbglnk:gbg.page.d2b013c5-3388-4daa-aad4-438588418ac5" TargetMode="External"/><Relationship Id="rId97" Type="http://schemas.openxmlformats.org/officeDocument/2006/relationships/hyperlink" Target="http://goteborg.se/wps/portal?uri=gbglnk:gbg.page.d8f1d272-31c6-408d-8ee4-20e82335c3aa" TargetMode="External"/><Relationship Id="rId730" Type="http://schemas.openxmlformats.org/officeDocument/2006/relationships/hyperlink" Target="http://goteborg.se/wps/portal?uri=gbglnk:20160812226923" TargetMode="External"/><Relationship Id="rId828" Type="http://schemas.openxmlformats.org/officeDocument/2006/relationships/hyperlink" Target="http://goteborg.se/wps/portal?uri=gbglnk:gbg.page.a09dd2d8-d09f-4cac-a89c-cbed8638d9b0" TargetMode="External"/><Relationship Id="rId1013" Type="http://schemas.openxmlformats.org/officeDocument/2006/relationships/hyperlink" Target="http://goteborg.se/wps/portal?uri=gbglnk:gbg.page.57a87195-b63f-49d2-93ae-923a40a100f0" TargetMode="External"/><Relationship Id="rId1360" Type="http://schemas.openxmlformats.org/officeDocument/2006/relationships/hyperlink" Target="http://goteborg.se/wps/portal?uri=gbglnk:201632895846526" TargetMode="External"/><Relationship Id="rId1458" Type="http://schemas.openxmlformats.org/officeDocument/2006/relationships/hyperlink" Target="http://goteborg.se/wps/portal?uri=gbglnk:201631984111760.201637143827194" TargetMode="External"/><Relationship Id="rId1665" Type="http://schemas.openxmlformats.org/officeDocument/2006/relationships/hyperlink" Target="http://goteborg.se/wps/portal?uri=gbglnk:201631991559355.201637145533308" TargetMode="External"/><Relationship Id="rId1872" Type="http://schemas.openxmlformats.org/officeDocument/2006/relationships/hyperlink" Target="http://goteborg.se/wps/portal?uri=gbglnk:20151147572157" TargetMode="External"/><Relationship Id="rId2411" Type="http://schemas.openxmlformats.org/officeDocument/2006/relationships/hyperlink" Target="http://goteborg.se/wps/portal?uri=gbglnk:20159513204631" TargetMode="External"/><Relationship Id="rId2509" Type="http://schemas.openxmlformats.org/officeDocument/2006/relationships/hyperlink" Target="http://goteborg.se/wps/portal?uri=gbglnk:201652713574450" TargetMode="External"/><Relationship Id="rId2716" Type="http://schemas.openxmlformats.org/officeDocument/2006/relationships/hyperlink" Target="http://goteborg.se/wps/portal?uri=gbglnk:2016327133150478" TargetMode="External"/><Relationship Id="rId1220" Type="http://schemas.openxmlformats.org/officeDocument/2006/relationships/hyperlink" Target="http://goteborg.se/wps/portal?uri=gbglnk:2016320201847992.201637135749505" TargetMode="External"/><Relationship Id="rId1318" Type="http://schemas.openxmlformats.org/officeDocument/2006/relationships/hyperlink" Target="http://goteborg.se/wps/portal?uri=gbglnk:2016328112129127" TargetMode="External"/><Relationship Id="rId1525" Type="http://schemas.openxmlformats.org/officeDocument/2006/relationships/hyperlink" Target="http://goteborg.se/wps/portal?uri=gbglnk:20163198522438.201637144456423" TargetMode="External"/><Relationship Id="rId2923" Type="http://schemas.openxmlformats.org/officeDocument/2006/relationships/hyperlink" Target="http://goteborg.se/wps/portal?uri=gbglnk:20130131_1024" TargetMode="External"/><Relationship Id="rId1732" Type="http://schemas.openxmlformats.org/officeDocument/2006/relationships/hyperlink" Target="http://goteborg.se/wps/portal?uri=gbglnk:201631991851692.201637145654130" TargetMode="External"/><Relationship Id="rId24" Type="http://schemas.openxmlformats.org/officeDocument/2006/relationships/hyperlink" Target="http://goteborg.se/wps/portal?uri=gbglnk:gbg.page.691f0e0d-515c-449a-9f3e-19ac252f875f" TargetMode="External"/><Relationship Id="rId2299" Type="http://schemas.openxmlformats.org/officeDocument/2006/relationships/hyperlink" Target="http://goteborg.se/wps/portal?uri=gbglnk:gbg.page.d44af51f-386f-4a19-9d96-bc64ed34cd67" TargetMode="External"/><Relationship Id="rId3045" Type="http://schemas.openxmlformats.org/officeDocument/2006/relationships/hyperlink" Target="http://goteborg.se/wps/portal?uri=gbglnk:20166515918970" TargetMode="External"/><Relationship Id="rId173" Type="http://schemas.openxmlformats.org/officeDocument/2006/relationships/hyperlink" Target="http://goteborg.se/wps/portal?uri=gbglnk:gbg.page.93fdd3e3-47b3-4243-afa0-9754ee95beee" TargetMode="External"/><Relationship Id="rId380" Type="http://schemas.openxmlformats.org/officeDocument/2006/relationships/hyperlink" Target="http://goteborg.se/wps/portal?uri=gbglnk:20130703-150023" TargetMode="External"/><Relationship Id="rId2061" Type="http://schemas.openxmlformats.org/officeDocument/2006/relationships/hyperlink" Target="http://goteborg.se/wps/portal?uri=gbglnk:20151111125832997" TargetMode="External"/><Relationship Id="rId240" Type="http://schemas.openxmlformats.org/officeDocument/2006/relationships/hyperlink" Target="http://goteborg.se/wps/portal?uri=gbglnk:gbg.page.16159cf2-c03d-4474-9a0a-1731c4b36d4e" TargetMode="External"/><Relationship Id="rId478" Type="http://schemas.openxmlformats.org/officeDocument/2006/relationships/hyperlink" Target="http://goteborg.se/wps/portal?uri=gbglnk:null" TargetMode="External"/><Relationship Id="rId685" Type="http://schemas.openxmlformats.org/officeDocument/2006/relationships/hyperlink" Target="http://goteborg.se/wps/portal?uri=gbglnk:gbg.page.c57e1dfb-80a9-4e8d-bde0-b9a050a0dda6" TargetMode="External"/><Relationship Id="rId892" Type="http://schemas.openxmlformats.org/officeDocument/2006/relationships/hyperlink" Target="http://goteborg.se/wps/portal?uri=gbglnk:gbg.page.73bc3755-df15-4178-9607-51b80ad8c14d" TargetMode="External"/><Relationship Id="rId2159" Type="http://schemas.openxmlformats.org/officeDocument/2006/relationships/hyperlink" Target="http://goteborg.se/wps/portal?uri=gbglnk:20120911-162800" TargetMode="External"/><Relationship Id="rId2366" Type="http://schemas.openxmlformats.org/officeDocument/2006/relationships/hyperlink" Target="http://goteborg.se/wps/portal?uri=gbglnk:gbg.page.030bb715-1ceb-4ede-9ad8-2a95e9b958a2" TargetMode="External"/><Relationship Id="rId2573" Type="http://schemas.openxmlformats.org/officeDocument/2006/relationships/hyperlink" Target="http://goteborg.se/wps/portal?uri=gbglnk:20168713385896" TargetMode="External"/><Relationship Id="rId2780" Type="http://schemas.openxmlformats.org/officeDocument/2006/relationships/hyperlink" Target="http://goteborg.se/wps/portal?uri=gbglnk:gbg.page.bc8085bc-003b-4542-a16a-f818909e16c7" TargetMode="External"/><Relationship Id="rId100" Type="http://schemas.openxmlformats.org/officeDocument/2006/relationships/hyperlink" Target="http://goteborg.se/wps/portal?uri=gbglnk:gbg.page.af77989b-9f68-482f-a4a1-555fa19b9b95" TargetMode="External"/><Relationship Id="rId338" Type="http://schemas.openxmlformats.org/officeDocument/2006/relationships/hyperlink" Target="http://goteborg.se/wps/portal?uri=gbglnk:20130827-143312" TargetMode="External"/><Relationship Id="rId545" Type="http://schemas.openxmlformats.org/officeDocument/2006/relationships/hyperlink" Target="http://goteborg.se/wps/portal?uri=gbglnk:gbg.page.42658a33-50ad-4b03-ba93-48995208cd54" TargetMode="External"/><Relationship Id="rId752" Type="http://schemas.openxmlformats.org/officeDocument/2006/relationships/hyperlink" Target="http://goteborg.se/wps/portal?uri=gbglnk:gbg.page.4b88ab89-1b59-4dbc-9cb3-895018fce577" TargetMode="External"/><Relationship Id="rId1175" Type="http://schemas.openxmlformats.org/officeDocument/2006/relationships/hyperlink" Target="http://goteborg.se/wps/portal?uri=gbglnk:2016326144246707" TargetMode="External"/><Relationship Id="rId1382" Type="http://schemas.openxmlformats.org/officeDocument/2006/relationships/hyperlink" Target="http://goteborg.se/wps/portal?uri=gbglnk:2016328112753339" TargetMode="External"/><Relationship Id="rId2019" Type="http://schemas.openxmlformats.org/officeDocument/2006/relationships/hyperlink" Target="http://goteborg.se/wps/portal?uri=gbglnk:20120906-151500" TargetMode="External"/><Relationship Id="rId2226" Type="http://schemas.openxmlformats.org/officeDocument/2006/relationships/hyperlink" Target="http://goteborg.se/wps/portal?uri=gbglnk:gbg.page.aebdb2da-ddc6-42aa-9e02-5342e468100e" TargetMode="External"/><Relationship Id="rId2433" Type="http://schemas.openxmlformats.org/officeDocument/2006/relationships/hyperlink" Target="http://goteborg.se/wps/portal?uri=gbglnk:gbg.page.e164bc6a-65eb-4624-918c-c0ebbd6b0ad7" TargetMode="External"/><Relationship Id="rId2640" Type="http://schemas.openxmlformats.org/officeDocument/2006/relationships/hyperlink" Target="http://goteborg.se/wps/portal?uri=gbglnk:20120702-164842" TargetMode="External"/><Relationship Id="rId2878" Type="http://schemas.openxmlformats.org/officeDocument/2006/relationships/hyperlink" Target="http://goteborg.se/wps/portal?uri=gbglnk:gbg.page.48e5ad27-429e-4c27-a14e-69821fbeab44b" TargetMode="External"/><Relationship Id="rId405" Type="http://schemas.openxmlformats.org/officeDocument/2006/relationships/hyperlink" Target="http://goteborg.se/wps/portal?uri=gbglnk:20168195627633" TargetMode="External"/><Relationship Id="rId612" Type="http://schemas.openxmlformats.org/officeDocument/2006/relationships/hyperlink" Target="http://goteborg.se/wps/portal?uri=gbglnk:gbg.page.7182d61d-c9f6-4b83-a431-fee595c2f36f" TargetMode="External"/><Relationship Id="rId1035" Type="http://schemas.openxmlformats.org/officeDocument/2006/relationships/hyperlink" Target="http://goteborg.se/wps/portal?uri=gbglnk:20120829-130901" TargetMode="External"/><Relationship Id="rId1242" Type="http://schemas.openxmlformats.org/officeDocument/2006/relationships/hyperlink" Target="http://goteborg.se/wps/portal?uri=gbglnk:2016320201920704.20163714054613" TargetMode="External"/><Relationship Id="rId1687" Type="http://schemas.openxmlformats.org/officeDocument/2006/relationships/hyperlink" Target="http://goteborg.se/wps/portal?uri=gbglnk:201631991720876.20163714347807" TargetMode="External"/><Relationship Id="rId1894" Type="http://schemas.openxmlformats.org/officeDocument/2006/relationships/hyperlink" Target="http://goteborg.se/wps/portal?uri=gbglnk:20140813-115150" TargetMode="External"/><Relationship Id="rId2500" Type="http://schemas.openxmlformats.org/officeDocument/2006/relationships/hyperlink" Target="http://goteborg.se/wps/portal?uri=gbglnk:gbg.page.6d8e8347-21bd-4382-82bc-bdda92057a42" TargetMode="External"/><Relationship Id="rId2738" Type="http://schemas.openxmlformats.org/officeDocument/2006/relationships/hyperlink" Target="http://goteborg.se/wps/portal?uri=gbglnk:gbg.page.1e8b3444-b784-4cf1-9928-1a03128ad40b" TargetMode="External"/><Relationship Id="rId2945" Type="http://schemas.openxmlformats.org/officeDocument/2006/relationships/hyperlink" Target="http://goteborg.se/wps/portal?uri=gbglnk:2016416101446490" TargetMode="External"/><Relationship Id="rId917" Type="http://schemas.openxmlformats.org/officeDocument/2006/relationships/hyperlink" Target="http://goteborg.se/wps/portal?uri=gbglnk:gbg.page.01081f98-1cda-428f-a2b0-792ef55375d8" TargetMode="External"/><Relationship Id="rId1102" Type="http://schemas.openxmlformats.org/officeDocument/2006/relationships/hyperlink" Target="http://goteborg.se/wps/portal?uri=gbglnk:2016321101211678" TargetMode="External"/><Relationship Id="rId1547" Type="http://schemas.openxmlformats.org/officeDocument/2006/relationships/hyperlink" Target="http://goteborg.se/wps/portal?uri=gbglnk:20163199459964" TargetMode="External"/><Relationship Id="rId1754" Type="http://schemas.openxmlformats.org/officeDocument/2006/relationships/hyperlink" Target="http://goteborg.se/wps/portal?uri=gbglnk:20140519094420" TargetMode="External"/><Relationship Id="rId1961" Type="http://schemas.openxmlformats.org/officeDocument/2006/relationships/hyperlink" Target="http://goteborg.se/wps/portal?uri=gbglnk:20120907-1002b" TargetMode="External"/><Relationship Id="rId2805" Type="http://schemas.openxmlformats.org/officeDocument/2006/relationships/hyperlink" Target="http://goteborg.se/wps/portal?uri=gbglnk:2015512123814" TargetMode="External"/><Relationship Id="rId46" Type="http://schemas.openxmlformats.org/officeDocument/2006/relationships/hyperlink" Target="http://goteborg.se/wps/portal?uri=gbglnk:gbg.page.453e0070-b9fc-4119-9530-b920bb5947e1" TargetMode="External"/><Relationship Id="rId1407" Type="http://schemas.openxmlformats.org/officeDocument/2006/relationships/hyperlink" Target="http://goteborg.se/wps/portal?uri=gbglnk:2016328112919728" TargetMode="External"/><Relationship Id="rId1614" Type="http://schemas.openxmlformats.org/officeDocument/2006/relationships/hyperlink" Target="http://goteborg.se/wps/portal?uri=gbglnk:201631991438532.201637142737482" TargetMode="External"/><Relationship Id="rId1821" Type="http://schemas.openxmlformats.org/officeDocument/2006/relationships/hyperlink" Target="http://goteborg.se/wps/portal?uri=gbglnk:20140204-1551" TargetMode="External"/><Relationship Id="rId195" Type="http://schemas.openxmlformats.org/officeDocument/2006/relationships/hyperlink" Target="http://goteborg.se/wps/portal?uri=gbglnk:gbg.page.9a02bd7d-0e1d-41e8-ad9c-476fcd3c1492" TargetMode="External"/><Relationship Id="rId1919" Type="http://schemas.openxmlformats.org/officeDocument/2006/relationships/hyperlink" Target="http://goteborg.se/wps/portal?uri=gbglnk:20150326-1218" TargetMode="External"/><Relationship Id="rId2083" Type="http://schemas.openxmlformats.org/officeDocument/2006/relationships/hyperlink" Target="http://goteborg.se/wps/portal?uri=gbglnk:20140625-161234" TargetMode="External"/><Relationship Id="rId2290" Type="http://schemas.openxmlformats.org/officeDocument/2006/relationships/hyperlink" Target="http://goteborg.se/wps/portal?uri=gbglnk:gbg.page.e56a1522-c155-4ccd-88f0-95701f67c10d" TargetMode="External"/><Relationship Id="rId2388" Type="http://schemas.openxmlformats.org/officeDocument/2006/relationships/hyperlink" Target="http://goteborg.se/wps/portal?uri=gbglnk:gbg.page.ff56a163-1eac-47b4-afcc-9f2e9771624a" TargetMode="External"/><Relationship Id="rId2595" Type="http://schemas.openxmlformats.org/officeDocument/2006/relationships/hyperlink" Target="http://goteborg.se/wps/portal?uri=gbglnk:gbg.page.fcec95a4-ece0-4109-a03d-e9e95dc10bd2" TargetMode="External"/><Relationship Id="rId262" Type="http://schemas.openxmlformats.org/officeDocument/2006/relationships/hyperlink" Target="http://goteborg.se/wps/portal?uri=gbglnk:201608111944348" TargetMode="External"/><Relationship Id="rId567" Type="http://schemas.openxmlformats.org/officeDocument/2006/relationships/hyperlink" Target="http://goteborg.se/wps/portal?uri=gbglnk:gbg.page.0d5d72d6-5acd-4e09-99b1-40d5ead6f580" TargetMode="External"/><Relationship Id="rId1197" Type="http://schemas.openxmlformats.org/officeDocument/2006/relationships/hyperlink" Target="http://goteborg.se/wps/portal?uri=gbglnk:2016320201715635.20163714023883" TargetMode="External"/><Relationship Id="rId2150" Type="http://schemas.openxmlformats.org/officeDocument/2006/relationships/hyperlink" Target="http://goteborg.se/wps/portal?uri=gbglnk:20161021134630434" TargetMode="External"/><Relationship Id="rId2248" Type="http://schemas.openxmlformats.org/officeDocument/2006/relationships/hyperlink" Target="http://goteborg.se/wps/portal?uri=gbglnk:gbg.page.b4f9de1b-2755-4f2c-bbd0-161ce4a35a3a" TargetMode="External"/><Relationship Id="rId122" Type="http://schemas.openxmlformats.org/officeDocument/2006/relationships/hyperlink" Target="http://goteborg.se/wps/portal?uri=gbglnk:gbg.page.b6b3d566-84be-48f9-ae0d-47993faf8db9" TargetMode="External"/><Relationship Id="rId774" Type="http://schemas.openxmlformats.org/officeDocument/2006/relationships/hyperlink" Target="http://goteborg.se/wps/portal?uri=gbglnk:gbg.page.9f1f4ee5-4f5a-42e9-88d5-17976e2be14f" TargetMode="External"/><Relationship Id="rId981" Type="http://schemas.openxmlformats.org/officeDocument/2006/relationships/hyperlink" Target="http://goteborg.se/wps/portal?uri=gbglnk:gbg.page.4b483e5f-3db0-4d16-b207-538bc7e0c10e" TargetMode="External"/><Relationship Id="rId1057" Type="http://schemas.openxmlformats.org/officeDocument/2006/relationships/hyperlink" Target="http://goteborg.se/wps/portal?uri=gbglnk:gbg.page.d5bc1e3d-f68f-462d-acc8-fc11bf8a1f87" TargetMode="External"/><Relationship Id="rId2010" Type="http://schemas.openxmlformats.org/officeDocument/2006/relationships/hyperlink" Target="http://goteborg.se/wps/portal?uri=gbglnk:gbg.page.321ffabb-a85d-4708-9ffd-5f72998f2308" TargetMode="External"/><Relationship Id="rId2455" Type="http://schemas.openxmlformats.org/officeDocument/2006/relationships/hyperlink" Target="http://goteborg.se/wps/portal?uri=gbglnk:gbg.page.9a49e1e4-2972-4656-9738-dfbccd479c8d" TargetMode="External"/><Relationship Id="rId2662" Type="http://schemas.openxmlformats.org/officeDocument/2006/relationships/hyperlink" Target="http://goteborg.se/wps/portal?uri=gbglnk:20120702-153324" TargetMode="External"/><Relationship Id="rId427" Type="http://schemas.openxmlformats.org/officeDocument/2006/relationships/hyperlink" Target="http://goteborg.se/wps/portal?uri=gbglnk:gbg.page.50e19733-87e4-4960-b5a7-75ef9ab1bd3c" TargetMode="External"/><Relationship Id="rId634" Type="http://schemas.openxmlformats.org/officeDocument/2006/relationships/hyperlink" Target="http://goteborg.se/wps/portal?uri=gbglnk:gbg.page.badaa769-c6b3-4a03-8927-a3665298c336" TargetMode="External"/><Relationship Id="rId841" Type="http://schemas.openxmlformats.org/officeDocument/2006/relationships/hyperlink" Target="http://goteborg.se/wps/portal?uri=gbglnk:gbg.page.4e450ecf-15eb-46f5-8cf3-25be7b8c3581" TargetMode="External"/><Relationship Id="rId1264" Type="http://schemas.openxmlformats.org/officeDocument/2006/relationships/hyperlink" Target="http://goteborg.se/wps/portal?uri=gbglnk:2016320201959779.20163714054613" TargetMode="External"/><Relationship Id="rId1471" Type="http://schemas.openxmlformats.org/officeDocument/2006/relationships/hyperlink" Target="http://goteborg.se/wps/portal?uri=gbglnk:201631984111760.201637151759171" TargetMode="External"/><Relationship Id="rId1569" Type="http://schemas.openxmlformats.org/officeDocument/2006/relationships/hyperlink" Target="http://goteborg.se/wps/portal?uri=gbglnk:2016320162013133" TargetMode="External"/><Relationship Id="rId2108" Type="http://schemas.openxmlformats.org/officeDocument/2006/relationships/hyperlink" Target="http://goteborg.se/wps/portal?uri=gbglnk:201604115939327" TargetMode="External"/><Relationship Id="rId2315" Type="http://schemas.openxmlformats.org/officeDocument/2006/relationships/hyperlink" Target="http://goteborg.se/wps/portal?uri=gbglnk:20130204-112520" TargetMode="External"/><Relationship Id="rId2522" Type="http://schemas.openxmlformats.org/officeDocument/2006/relationships/hyperlink" Target="http://goteborg.se/wps/portal?uri=gbglnk:gbg.page.893a34bc-c7cb-4926-a178-e557dcf6ad69" TargetMode="External"/><Relationship Id="rId2967" Type="http://schemas.openxmlformats.org/officeDocument/2006/relationships/hyperlink" Target="http://goteborg.se/wps/portal?uri=gbglnk:gbg.page.2013-01-08-134003" TargetMode="External"/><Relationship Id="rId701" Type="http://schemas.openxmlformats.org/officeDocument/2006/relationships/hyperlink" Target="http://goteborg.se/wps/portal?uri=gbglnk:2016425135357340" TargetMode="External"/><Relationship Id="rId939" Type="http://schemas.openxmlformats.org/officeDocument/2006/relationships/hyperlink" Target="http://goteborg.se/wps/portal?uri=gbglnk:20160710658244" TargetMode="External"/><Relationship Id="rId1124" Type="http://schemas.openxmlformats.org/officeDocument/2006/relationships/hyperlink" Target="http://goteborg.se/wps/portal?uri=gbglnk:2016321102248147" TargetMode="External"/><Relationship Id="rId1331" Type="http://schemas.openxmlformats.org/officeDocument/2006/relationships/hyperlink" Target="http://goteborg.se/wps/portal?uri=gbglnk:201632721910499" TargetMode="External"/><Relationship Id="rId1776" Type="http://schemas.openxmlformats.org/officeDocument/2006/relationships/hyperlink" Target="http://goteborg.se/wps/portal?uri=gbglnk:gbg.page.e93ce75d-fbca-4998-bc87-ad5599c8d6c8" TargetMode="External"/><Relationship Id="rId1983" Type="http://schemas.openxmlformats.org/officeDocument/2006/relationships/hyperlink" Target="http://goteborg.se/wps/portal?uri=gbglnk:gbg.page.b97b68b6-668c-4ade-a7ae-bee18620f33f" TargetMode="External"/><Relationship Id="rId2827" Type="http://schemas.openxmlformats.org/officeDocument/2006/relationships/hyperlink" Target="http://goteborg.se/wps/portal?uri=gbglnk:gbg.page.c6132cf9-3732-40f7-a655-f508e61820bb" TargetMode="External"/><Relationship Id="rId68" Type="http://schemas.openxmlformats.org/officeDocument/2006/relationships/hyperlink" Target="http://goteborg.se/wps/portal?uri=gbglnk:2016115111115158" TargetMode="External"/><Relationship Id="rId1429" Type="http://schemas.openxmlformats.org/officeDocument/2006/relationships/hyperlink" Target="http://goteborg.se/wps/portal?uri=gbglnk:20163198388664.201637144623546" TargetMode="External"/><Relationship Id="rId1636" Type="http://schemas.openxmlformats.org/officeDocument/2006/relationships/hyperlink" Target="http://goteborg.se/wps/portal?uri=gbglnk:201631991438532.201637145654130" TargetMode="External"/><Relationship Id="rId1843" Type="http://schemas.openxmlformats.org/officeDocument/2006/relationships/hyperlink" Target="http://goteborg.se/wps/portal?uri=gbglnk:gbg.page.f0547a49-c364-49e1-a0aa-bcfe234ec1e4" TargetMode="External"/><Relationship Id="rId1703" Type="http://schemas.openxmlformats.org/officeDocument/2006/relationships/hyperlink" Target="http://goteborg.se/wps/portal?uri=gbglnk:201631991720876.201637145830753" TargetMode="External"/><Relationship Id="rId1910" Type="http://schemas.openxmlformats.org/officeDocument/2006/relationships/hyperlink" Target="http://goteborg.se/wps/portal?uri=gbglnk:20150410-1147" TargetMode="External"/><Relationship Id="rId284" Type="http://schemas.openxmlformats.org/officeDocument/2006/relationships/hyperlink" Target="http://goteborg.se/wps/portal?uri=gbglnk:20121030-1520" TargetMode="External"/><Relationship Id="rId491" Type="http://schemas.openxmlformats.org/officeDocument/2006/relationships/hyperlink" Target="http://goteborg.se/wps/portal?uri=gbglnk:gbg.page.760560d8-88a8-4bd4-9a3f-403a717fa55db" TargetMode="External"/><Relationship Id="rId2172" Type="http://schemas.openxmlformats.org/officeDocument/2006/relationships/hyperlink" Target="http://goteborg.se/wps/portal?uri=gbglnk:2015117122550285" TargetMode="External"/><Relationship Id="rId3016" Type="http://schemas.openxmlformats.org/officeDocument/2006/relationships/hyperlink" Target="http://goteborg.se/wps/portal?uri=gbglnk:20130912-084201" TargetMode="External"/><Relationship Id="rId144" Type="http://schemas.openxmlformats.org/officeDocument/2006/relationships/hyperlink" Target="http://goteborg.se/wps/portal?uri=gbglnk:gbg.page.61da5c30-2cd4-49d4-b110-c7e603210737" TargetMode="External"/><Relationship Id="rId589" Type="http://schemas.openxmlformats.org/officeDocument/2006/relationships/hyperlink" Target="http://goteborg.se/wps/portal?uri=gbglnk:gbg.page.b74756da-6315-4d41-bf8b-94f93ec5bcdf" TargetMode="External"/><Relationship Id="rId796" Type="http://schemas.openxmlformats.org/officeDocument/2006/relationships/hyperlink" Target="http://goteborg.se/wps/portal?uri=gbglnk:20164241435263" TargetMode="External"/><Relationship Id="rId2477" Type="http://schemas.openxmlformats.org/officeDocument/2006/relationships/hyperlink" Target="http://goteborg.se/wps/portal?uri=gbglnk:20155814055" TargetMode="External"/><Relationship Id="rId2684" Type="http://schemas.openxmlformats.org/officeDocument/2006/relationships/hyperlink" Target="http://goteborg.se/wps/portal?uri=gbglnk:20151028111954" TargetMode="External"/><Relationship Id="rId351" Type="http://schemas.openxmlformats.org/officeDocument/2006/relationships/hyperlink" Target="http://goteborg.se/wps/portal?uri=gbglnk:20131016-085559" TargetMode="External"/><Relationship Id="rId449" Type="http://schemas.openxmlformats.org/officeDocument/2006/relationships/hyperlink" Target="http://goteborg.se/wps/portal?uri=gbglnk:gbg.page.9dfd072a-081b-4a54-b26d-0962d34fa69e" TargetMode="External"/><Relationship Id="rId656" Type="http://schemas.openxmlformats.org/officeDocument/2006/relationships/hyperlink" Target="http://goteborg.se/wps/portal?uri=gbglnk:201688132040627" TargetMode="External"/><Relationship Id="rId863" Type="http://schemas.openxmlformats.org/officeDocument/2006/relationships/hyperlink" Target="http://goteborg.se/wps/portal?uri=gbglnk:gbg.page.f33185ee-537a-4383-abae-e515f1a4b5fd" TargetMode="External"/><Relationship Id="rId1079" Type="http://schemas.openxmlformats.org/officeDocument/2006/relationships/hyperlink" Target="http://goteborg.se/wps/portal?uri=gbglnk:2016320201231680.201637135749505" TargetMode="External"/><Relationship Id="rId1286" Type="http://schemas.openxmlformats.org/officeDocument/2006/relationships/hyperlink" Target="http://goteborg.se/wps/portal?uri=gbglnk:201632716730572" TargetMode="External"/><Relationship Id="rId1493" Type="http://schemas.openxmlformats.org/officeDocument/2006/relationships/hyperlink" Target="http://goteborg.se/wps/portal?uri=gbglnk:201631984423284.201637144456423" TargetMode="External"/><Relationship Id="rId2032" Type="http://schemas.openxmlformats.org/officeDocument/2006/relationships/hyperlink" Target="http://goteborg.se/wps/portal?uri=gbglnk:20121214-144710" TargetMode="External"/><Relationship Id="rId2337" Type="http://schemas.openxmlformats.org/officeDocument/2006/relationships/hyperlink" Target="http://goteborg.se/wps/portal?uri=gbglnk:20120706-161001" TargetMode="External"/><Relationship Id="rId2544" Type="http://schemas.openxmlformats.org/officeDocument/2006/relationships/hyperlink" Target="http://goteborg.se/wps/portal?uri=gbglnk:201610179161097" TargetMode="External"/><Relationship Id="rId2891" Type="http://schemas.openxmlformats.org/officeDocument/2006/relationships/hyperlink" Target="http://goteborg.se/wps/portal?uri=gbglnk:gbg.page.bfdd990b-6dcb-47a8-a4a7-e21d02e097aa" TargetMode="External"/><Relationship Id="rId2989" Type="http://schemas.openxmlformats.org/officeDocument/2006/relationships/hyperlink" Target="http://goteborg.se/wps/portal?uri=gbglnk:201612514127840" TargetMode="External"/><Relationship Id="rId211" Type="http://schemas.openxmlformats.org/officeDocument/2006/relationships/hyperlink" Target="http://goteborg.se/wps/portal?uri=gbglnk:gbg.page.9ff6a5eb-6fa4-47f0-9090-a53e14f1b2d4" TargetMode="External"/><Relationship Id="rId309" Type="http://schemas.openxmlformats.org/officeDocument/2006/relationships/hyperlink" Target="http://goteborg.se/wps/portal?uri=gbglnk:gbg.page.6fe06b3b-7a50-4791-923e-a2aeadcc08c6" TargetMode="External"/><Relationship Id="rId516" Type="http://schemas.openxmlformats.org/officeDocument/2006/relationships/hyperlink" Target="http://goteborg.se/wps/portal?uri=gbglnk:gbg.page.8a66ce1d-0ae0-4338-9b6a-d6f5e14608c5" TargetMode="External"/><Relationship Id="rId1146" Type="http://schemas.openxmlformats.org/officeDocument/2006/relationships/hyperlink" Target="http://goteborg.se/wps/portal?uri=gbglnk:2016320201625490.201637135728974" TargetMode="External"/><Relationship Id="rId1798" Type="http://schemas.openxmlformats.org/officeDocument/2006/relationships/hyperlink" Target="http://goteborg.se/wps/portal?uri=gbglnk:2015616145950887" TargetMode="External"/><Relationship Id="rId2751" Type="http://schemas.openxmlformats.org/officeDocument/2006/relationships/hyperlink" Target="http://goteborg.se/wps/portal?uri=gbglnk:201641013553858" TargetMode="External"/><Relationship Id="rId2849" Type="http://schemas.openxmlformats.org/officeDocument/2006/relationships/hyperlink" Target="http://goteborg.se/wps/portal?uri=gbglnk:gbg.page.c3a50a89-fc01-4969-8819-b34a0acac1d7" TargetMode="External"/><Relationship Id="rId723" Type="http://schemas.openxmlformats.org/officeDocument/2006/relationships/hyperlink" Target="http://goteborg.se/wps/portal?uri=gbglnk:gbg.page.0689d999-80a3-4ea1-834f-d71d331437c9" TargetMode="External"/><Relationship Id="rId930" Type="http://schemas.openxmlformats.org/officeDocument/2006/relationships/hyperlink" Target="http://goteborg.se/wps/portal?uri=gbglnk:gbg.page.286167f8-8765-461f-a15d-ea2c111d6a35" TargetMode="External"/><Relationship Id="rId1006" Type="http://schemas.openxmlformats.org/officeDocument/2006/relationships/hyperlink" Target="http://goteborg.se/wps/portal?uri=gbglnk:20140407-094945" TargetMode="External"/><Relationship Id="rId1353" Type="http://schemas.openxmlformats.org/officeDocument/2006/relationships/hyperlink" Target="http://goteborg.se/wps/portal?uri=gbglnk:201632892636935" TargetMode="External"/><Relationship Id="rId1560" Type="http://schemas.openxmlformats.org/officeDocument/2006/relationships/hyperlink" Target="http://goteborg.se/wps/portal?uri=gbglnk:20163199459964.201637144456423" TargetMode="External"/><Relationship Id="rId1658" Type="http://schemas.openxmlformats.org/officeDocument/2006/relationships/hyperlink" Target="http://goteborg.se/wps/portal?uri=gbglnk:2016320163817712" TargetMode="External"/><Relationship Id="rId1865" Type="http://schemas.openxmlformats.org/officeDocument/2006/relationships/hyperlink" Target="http://goteborg.se/wps/portal?uri=gbglnk:201606090928" TargetMode="External"/><Relationship Id="rId2404" Type="http://schemas.openxmlformats.org/officeDocument/2006/relationships/hyperlink" Target="http://goteborg.se/wps/portal?uri=gbglnk:20164912578672" TargetMode="External"/><Relationship Id="rId2611" Type="http://schemas.openxmlformats.org/officeDocument/2006/relationships/hyperlink" Target="http://goteborg.se/wps/portal?uri=gbglnk:gbg.page.ecbb79b2-ff5b-4001-b10f-b1470e24991d" TargetMode="External"/><Relationship Id="rId2709" Type="http://schemas.openxmlformats.org/officeDocument/2006/relationships/hyperlink" Target="http://goteborg.se/wps/portal?uri=gbglnk:gbg.page.1189b953-0a94-49a8-bc41-dca0e12f4d99" TargetMode="External"/><Relationship Id="rId1213" Type="http://schemas.openxmlformats.org/officeDocument/2006/relationships/hyperlink" Target="http://goteborg.se/wps/portal?uri=gbglnk:2016320201847992.201637135728974" TargetMode="External"/><Relationship Id="rId1420" Type="http://schemas.openxmlformats.org/officeDocument/2006/relationships/hyperlink" Target="http://goteborg.se/wps/portal?uri=gbglnk:2016319152555301" TargetMode="External"/><Relationship Id="rId1518" Type="http://schemas.openxmlformats.org/officeDocument/2006/relationships/hyperlink" Target="http://goteborg.se/wps/portal?uri=gbglnk:201631915251956" TargetMode="External"/><Relationship Id="rId2916" Type="http://schemas.openxmlformats.org/officeDocument/2006/relationships/hyperlink" Target="http://goteborg.se/wps/portal?uri=gbglnk:201619143614797" TargetMode="External"/><Relationship Id="rId1725" Type="http://schemas.openxmlformats.org/officeDocument/2006/relationships/hyperlink" Target="http://goteborg.se/wps/portal?uri=gbglnk:201631991851692.20163714379265" TargetMode="External"/><Relationship Id="rId1932" Type="http://schemas.openxmlformats.org/officeDocument/2006/relationships/hyperlink" Target="http://goteborg.se/wps/portal?uri=gbglnk:2014-01-31-1714" TargetMode="External"/><Relationship Id="rId17" Type="http://schemas.openxmlformats.org/officeDocument/2006/relationships/hyperlink" Target="http://goteborg.se/wps/portal?uri=gbglnk:gbg.page.eef39876-668e-4667-9471-2f33f89c7fea" TargetMode="External"/><Relationship Id="rId2194" Type="http://schemas.openxmlformats.org/officeDocument/2006/relationships/hyperlink" Target="http://goteborg.se/wps/portal?uri=gbglnk:2016813144134477" TargetMode="External"/><Relationship Id="rId3038" Type="http://schemas.openxmlformats.org/officeDocument/2006/relationships/hyperlink" Target="http://goteborg.se/wps/portal?uri=gbglnk:20121203-162601" TargetMode="External"/><Relationship Id="rId166" Type="http://schemas.openxmlformats.org/officeDocument/2006/relationships/hyperlink" Target="http://goteborg.se/wps/portal?uri=gbglnk:2016101715196638" TargetMode="External"/><Relationship Id="rId373" Type="http://schemas.openxmlformats.org/officeDocument/2006/relationships/hyperlink" Target="http://goteborg.se/wps/portal?uri=gbglnk:gbg.page.f58eadc8-5428-4123-aad4-70b9e894221e" TargetMode="External"/><Relationship Id="rId580" Type="http://schemas.openxmlformats.org/officeDocument/2006/relationships/hyperlink" Target="http://goteborg.se/wps/portal?uri=gbglnk:2016425143337200" TargetMode="External"/><Relationship Id="rId2054" Type="http://schemas.openxmlformats.org/officeDocument/2006/relationships/hyperlink" Target="http://goteborg.se/wps/portal?uri=gbglnk:2016020112655666" TargetMode="External"/><Relationship Id="rId2261" Type="http://schemas.openxmlformats.org/officeDocument/2006/relationships/hyperlink" Target="http://goteborg.se/wps/portal?uri=gbglnk:gbg.page.4218dd35-6eef-42b8-a978-84498ed44db4" TargetMode="External"/><Relationship Id="rId2499" Type="http://schemas.openxmlformats.org/officeDocument/2006/relationships/hyperlink" Target="http://goteborg.se/wps/portal?uri=gbglnk:2016071670115" TargetMode="External"/><Relationship Id="rId1" Type="http://schemas.openxmlformats.org/officeDocument/2006/relationships/hyperlink" Target="http://goteborg.se/wps/portal?uri=gbglnk:GBG.Inv.TopNav.jobb" TargetMode="External"/><Relationship Id="rId233" Type="http://schemas.openxmlformats.org/officeDocument/2006/relationships/hyperlink" Target="http://goteborg.se/wps/portal?uri=gbglnk:201611214938432" TargetMode="External"/><Relationship Id="rId440" Type="http://schemas.openxmlformats.org/officeDocument/2006/relationships/hyperlink" Target="http://goteborg.se/wps/portal?uri=gbglnk:gbg.page.eb099c63-2260-47e2-b99f-8e99288efda5" TargetMode="External"/><Relationship Id="rId678" Type="http://schemas.openxmlformats.org/officeDocument/2006/relationships/hyperlink" Target="http://goteborg.se/wps/portal?uri=gbglnk:20130326-150535" TargetMode="External"/><Relationship Id="rId885" Type="http://schemas.openxmlformats.org/officeDocument/2006/relationships/hyperlink" Target="http://goteborg.se/wps/portal?uri=gbglnk:gbg.page.f2385f6a-3760-4473-bc16-8ef66423b1fe" TargetMode="External"/><Relationship Id="rId1070" Type="http://schemas.openxmlformats.org/officeDocument/2006/relationships/hyperlink" Target="http://goteborg.se/wps/portal?uri=gbglnk:201651511139154" TargetMode="External"/><Relationship Id="rId2121" Type="http://schemas.openxmlformats.org/officeDocument/2006/relationships/hyperlink" Target="http://goteborg.se/wps/portal?uri=gbglnk:gbg.page.62e309b5-fbf8-479c-9e34-fc8763eec39e" TargetMode="External"/><Relationship Id="rId2359" Type="http://schemas.openxmlformats.org/officeDocument/2006/relationships/hyperlink" Target="http://goteborg.se/wps/portal?uri=gbglnk:gbg.page.8880b3be-ee50-4b02-8122-f7224f82f2dc" TargetMode="External"/><Relationship Id="rId2566" Type="http://schemas.openxmlformats.org/officeDocument/2006/relationships/hyperlink" Target="http://goteborg.se/wps/portal?uri=gbglnk:2016871598745" TargetMode="External"/><Relationship Id="rId2773" Type="http://schemas.openxmlformats.org/officeDocument/2006/relationships/hyperlink" Target="http://goteborg.se/wps/portal?uri=gbglnk:gbg.page.b61e5005-61e3-421b-a0d7-4b3d8e4e4fe6" TargetMode="External"/><Relationship Id="rId2980" Type="http://schemas.openxmlformats.org/officeDocument/2006/relationships/hyperlink" Target="http://goteborg.se/wps/portal?uri=gbglnk:2016125134056316" TargetMode="External"/><Relationship Id="rId300" Type="http://schemas.openxmlformats.org/officeDocument/2006/relationships/hyperlink" Target="http://goteborg.se/wps/portal?uri=gbglnk:gbg.page.20150116105442" TargetMode="External"/><Relationship Id="rId538" Type="http://schemas.openxmlformats.org/officeDocument/2006/relationships/hyperlink" Target="http://goteborg.se/wps/portal?uri=gbglnk:gbg.page.297942d3-7150-4960-96e1-15f1037723ee" TargetMode="External"/><Relationship Id="rId745" Type="http://schemas.openxmlformats.org/officeDocument/2006/relationships/hyperlink" Target="http://goteborg.se/wps/portal?uri=gbglnk:gbg.page.44074175-b0b6-4d19-af6b-59ef081e03c8" TargetMode="External"/><Relationship Id="rId952" Type="http://schemas.openxmlformats.org/officeDocument/2006/relationships/hyperlink" Target="http://goteborg.se/wps/portal?uri=gbglnk:20120626-150800" TargetMode="External"/><Relationship Id="rId1168" Type="http://schemas.openxmlformats.org/officeDocument/2006/relationships/hyperlink" Target="http://goteborg.se/wps/portal?uri=gbglnk:2016320201715635.201637135728974" TargetMode="External"/><Relationship Id="rId1375" Type="http://schemas.openxmlformats.org/officeDocument/2006/relationships/hyperlink" Target="http://goteborg.se/wps/portal?uri=gbglnk:2016320202358553.201637135728974" TargetMode="External"/><Relationship Id="rId1582" Type="http://schemas.openxmlformats.org/officeDocument/2006/relationships/hyperlink" Target="http://goteborg.se/wps/portal?uri=gbglnk:2016425103114835" TargetMode="External"/><Relationship Id="rId2219" Type="http://schemas.openxmlformats.org/officeDocument/2006/relationships/hyperlink" Target="http://goteborg.se/wps/portal?uri=gbglnk:gbg.page.4e798b92-f00c-45c1-8067-cb2e083b13cd" TargetMode="External"/><Relationship Id="rId2426" Type="http://schemas.openxmlformats.org/officeDocument/2006/relationships/hyperlink" Target="http://goteborg.se/wps/portal?uri=gbglnk:20120706-161501" TargetMode="External"/><Relationship Id="rId2633" Type="http://schemas.openxmlformats.org/officeDocument/2006/relationships/hyperlink" Target="http://goteborg.se/wps/portal?uri=gbglnk:gbg.page.ef57b639-ee45-49e3-8699-c82d4fe74fa8" TargetMode="External"/><Relationship Id="rId81" Type="http://schemas.openxmlformats.org/officeDocument/2006/relationships/hyperlink" Target="http://goteborg.se/wps/portal?uri=gbglnk:20120910-131405" TargetMode="External"/><Relationship Id="rId605" Type="http://schemas.openxmlformats.org/officeDocument/2006/relationships/hyperlink" Target="http://goteborg.se/wps/portal?uri=gbglnk:gbg.page.8d744ef3-46a0-464f-b24d-a3f772ca6e0b" TargetMode="External"/><Relationship Id="rId812" Type="http://schemas.openxmlformats.org/officeDocument/2006/relationships/hyperlink" Target="http://goteborg.se/wps/portal?uri=gbglnk:gbg.page.922d953a-f360-456b-bead-b1e12e520ea7" TargetMode="External"/><Relationship Id="rId1028" Type="http://schemas.openxmlformats.org/officeDocument/2006/relationships/hyperlink" Target="http://goteborg.se/wps/portal?uri=gbglnk:gbg.page.a81f578b-3068-4ce4-9638-f9b469f4f760" TargetMode="External"/><Relationship Id="rId1235" Type="http://schemas.openxmlformats.org/officeDocument/2006/relationships/hyperlink" Target="http://goteborg.se/wps/portal?uri=gbglnk:2016816102351312" TargetMode="External"/><Relationship Id="rId1442" Type="http://schemas.openxmlformats.org/officeDocument/2006/relationships/hyperlink" Target="http://goteborg.se/wps/portal?uri=gbglnk:20163198388664.201637152730149" TargetMode="External"/><Relationship Id="rId1887" Type="http://schemas.openxmlformats.org/officeDocument/2006/relationships/hyperlink" Target="http://goteborg.se/wps/portal?uri=gbglnk:20140520170520" TargetMode="External"/><Relationship Id="rId2840" Type="http://schemas.openxmlformats.org/officeDocument/2006/relationships/hyperlink" Target="http://goteborg.se/wps/portal?uri=gbglnk:20150331144131" TargetMode="External"/><Relationship Id="rId2938" Type="http://schemas.openxmlformats.org/officeDocument/2006/relationships/hyperlink" Target="http://goteborg.se/wps/portal?uri=gbglnk:20121018-090642" TargetMode="External"/><Relationship Id="rId1302" Type="http://schemas.openxmlformats.org/officeDocument/2006/relationships/hyperlink" Target="http://goteborg.se/wps/portal?uri=gbglnk:201632020213512.201637135749505" TargetMode="External"/><Relationship Id="rId1747" Type="http://schemas.openxmlformats.org/officeDocument/2006/relationships/hyperlink" Target="http://goteborg.se/wps/portal?uri=gbglnk:2016118144139896" TargetMode="External"/><Relationship Id="rId1954" Type="http://schemas.openxmlformats.org/officeDocument/2006/relationships/hyperlink" Target="http://goteborg.se/wps/portal?uri=gbglnk:20130417-1806" TargetMode="External"/><Relationship Id="rId2700" Type="http://schemas.openxmlformats.org/officeDocument/2006/relationships/hyperlink" Target="http://goteborg.se/wps/portal?uri=gbglnk:gbg.page.6e1a8eb4-aa57-42f9-bd0e-72f3b1814c8c" TargetMode="External"/><Relationship Id="rId39" Type="http://schemas.openxmlformats.org/officeDocument/2006/relationships/hyperlink" Target="http://goteborg.se/wps/portal?uri=gbglnk:gbg.page.201405201415" TargetMode="External"/><Relationship Id="rId1607" Type="http://schemas.openxmlformats.org/officeDocument/2006/relationships/hyperlink" Target="http://goteborg.se/wps/portal?uri=gbglnk:20163198554217.201637152616485" TargetMode="External"/><Relationship Id="rId1814" Type="http://schemas.openxmlformats.org/officeDocument/2006/relationships/hyperlink" Target="http://goteborg.se/wps/portal?uri=gbglnk:20130607-1025" TargetMode="External"/><Relationship Id="rId188" Type="http://schemas.openxmlformats.org/officeDocument/2006/relationships/hyperlink" Target="http://goteborg.se/wps/portal?uri=gbglnk:gbg.page.33e6644f-1494-4286-b7dd-45bea3e9bb5c" TargetMode="External"/><Relationship Id="rId395" Type="http://schemas.openxmlformats.org/officeDocument/2006/relationships/hyperlink" Target="http://goteborg.se/wps/portal?uri=gbglnk:gbg.page.992e0bd6-964b-473f-8904-77c76a3a1145" TargetMode="External"/><Relationship Id="rId2076" Type="http://schemas.openxmlformats.org/officeDocument/2006/relationships/hyperlink" Target="http://goteborg.se/wps/portal?uri=gbglnk:20120630-162500" TargetMode="External"/><Relationship Id="rId2283" Type="http://schemas.openxmlformats.org/officeDocument/2006/relationships/hyperlink" Target="http://goteborg.se/wps/portal?uri=gbglnk:gbg.page.964d866f-815e-4ac0-8de0-1aa22c8a3c8f" TargetMode="External"/><Relationship Id="rId2490" Type="http://schemas.openxmlformats.org/officeDocument/2006/relationships/hyperlink" Target="http://goteborg.se/wps/portal?uri=gbglnk:gbg.page.1cc92418-e405-45c0-8ba5-ad26ee39780a" TargetMode="External"/><Relationship Id="rId2588" Type="http://schemas.openxmlformats.org/officeDocument/2006/relationships/hyperlink" Target="http://goteborg.se/wps/portal?uri=gbglnk:gbg.page.a7791a33-684a-4763-b567-38c37d41c716" TargetMode="External"/><Relationship Id="rId255" Type="http://schemas.openxmlformats.org/officeDocument/2006/relationships/hyperlink" Target="http://goteborg.se/wps/portal?uri=gbglnk:gbg.page.f1d914f4-ebea-4213-90ac-49b21a83c924" TargetMode="External"/><Relationship Id="rId462" Type="http://schemas.openxmlformats.org/officeDocument/2006/relationships/hyperlink" Target="http://goteborg.se/wps/portal?uri=gbglnk:gbg.page.4ca1cefb-fe92-4728-ad59-9356cd5750c0" TargetMode="External"/><Relationship Id="rId1092" Type="http://schemas.openxmlformats.org/officeDocument/2006/relationships/hyperlink" Target="http://goteborg.se/wps/portal?uri=gbglnk:2016320201311786.201637135728974" TargetMode="External"/><Relationship Id="rId1397" Type="http://schemas.openxmlformats.org/officeDocument/2006/relationships/hyperlink" Target="http://goteborg.se/wps/portal?uri=gbglnk:20163289266764" TargetMode="External"/><Relationship Id="rId2143" Type="http://schemas.openxmlformats.org/officeDocument/2006/relationships/hyperlink" Target="http://goteborg.se/wps/portal?uri=gbglnk:2016717133911972" TargetMode="External"/><Relationship Id="rId2350" Type="http://schemas.openxmlformats.org/officeDocument/2006/relationships/hyperlink" Target="http://goteborg.se/wps/portal?uri=gbglnk:2013-10-10-130100" TargetMode="External"/><Relationship Id="rId2795" Type="http://schemas.openxmlformats.org/officeDocument/2006/relationships/hyperlink" Target="http://goteborg.se/wps/portal?uri=gbglnk:gbg.page.a05ea53c-d6ed-4f64-a4a4-ef347e070f2a" TargetMode="External"/><Relationship Id="rId115" Type="http://schemas.openxmlformats.org/officeDocument/2006/relationships/hyperlink" Target="http://goteborg.se/wps/portal?uri=gbglnk:20130108135610" TargetMode="External"/><Relationship Id="rId322" Type="http://schemas.openxmlformats.org/officeDocument/2006/relationships/hyperlink" Target="http://goteborg.se/wps/portal?uri=gbglnk:201591516572973" TargetMode="External"/><Relationship Id="rId767" Type="http://schemas.openxmlformats.org/officeDocument/2006/relationships/hyperlink" Target="http://goteborg.se/wps/portal?uri=gbglnk:gbg.page.b8e8ab00-b981-4d1d-924b-3c97a7fd3b61" TargetMode="External"/><Relationship Id="rId974" Type="http://schemas.openxmlformats.org/officeDocument/2006/relationships/hyperlink" Target="http://goteborg.se/wps/portal?uri=gbglnk:20150318-155935" TargetMode="External"/><Relationship Id="rId2003" Type="http://schemas.openxmlformats.org/officeDocument/2006/relationships/hyperlink" Target="http://goteborg.se/wps/portal?uri=gbglnk:gbg.page.6727a270-4f1f-44ff-9a5a-1313a29882fb" TargetMode="External"/><Relationship Id="rId2210" Type="http://schemas.openxmlformats.org/officeDocument/2006/relationships/hyperlink" Target="http://goteborg.se/wps/portal?uri=gbglnk:gbg.page.6d7032cb-dbd3-4f09-b915-c6a9d957236c" TargetMode="External"/><Relationship Id="rId2448" Type="http://schemas.openxmlformats.org/officeDocument/2006/relationships/hyperlink" Target="http://goteborg.se/wps/portal?uri=gbglnk:2016529132220289" TargetMode="External"/><Relationship Id="rId2655" Type="http://schemas.openxmlformats.org/officeDocument/2006/relationships/hyperlink" Target="http://goteborg.se/wps/portal?uri=gbglnk:20150211-090421" TargetMode="External"/><Relationship Id="rId2862" Type="http://schemas.openxmlformats.org/officeDocument/2006/relationships/hyperlink" Target="http://goteborg.se/wps/portal?uri=gbglnk:gbg.page.8e7f2129-fcad-41ac-889a-d604e1fc7f9a" TargetMode="External"/><Relationship Id="rId627" Type="http://schemas.openxmlformats.org/officeDocument/2006/relationships/hyperlink" Target="http://goteborg.se/wps/portal?uri=gbglnk:gbg.page.0ddf143b-808c-4eef-b3c6-ce89c43be570" TargetMode="External"/><Relationship Id="rId834" Type="http://schemas.openxmlformats.org/officeDocument/2006/relationships/hyperlink" Target="http://goteborg.se/wps/portal?uri=gbglnk:gbg.page.f83b5e84-1aa1-4c48-832a-efb5b86c73df" TargetMode="External"/><Relationship Id="rId1257" Type="http://schemas.openxmlformats.org/officeDocument/2006/relationships/hyperlink" Target="http://goteborg.se/wps/portal?uri=gbglnk:2016326152046753" TargetMode="External"/><Relationship Id="rId1464" Type="http://schemas.openxmlformats.org/officeDocument/2006/relationships/hyperlink" Target="http://goteborg.se/wps/portal?uri=gbglnk:2016424143844730" TargetMode="External"/><Relationship Id="rId1671" Type="http://schemas.openxmlformats.org/officeDocument/2006/relationships/hyperlink" Target="http://goteborg.se/wps/portal?uri=gbglnk:201631991559355.201637151937810" TargetMode="External"/><Relationship Id="rId2308" Type="http://schemas.openxmlformats.org/officeDocument/2006/relationships/hyperlink" Target="http://goteborg.se/wps/portal?uri=gbglnk:gbg.page.85ac82ec-ce05-41f0-bfd8-4dedf8f535dd" TargetMode="External"/><Relationship Id="rId2515" Type="http://schemas.openxmlformats.org/officeDocument/2006/relationships/hyperlink" Target="http://goteborg.se/wps/portal?uri=gbglnk:gbg.page.6397b72f-576c-4e07-b64d-13b2764bda6b" TargetMode="External"/><Relationship Id="rId2722" Type="http://schemas.openxmlformats.org/officeDocument/2006/relationships/hyperlink" Target="http://goteborg.se/wps/portal?uri=gbglnk:201632713291636" TargetMode="External"/><Relationship Id="rId901" Type="http://schemas.openxmlformats.org/officeDocument/2006/relationships/hyperlink" Target="http://goteborg.se/wps/portal?uri=gbglnk:gbg.page.d8759da2-0451-45ed-a575-f93e6886ff53" TargetMode="External"/><Relationship Id="rId1117" Type="http://schemas.openxmlformats.org/officeDocument/2006/relationships/hyperlink" Target="http://goteborg.se/wps/portal?uri=gbglnk:2016320201438453.20163714143480" TargetMode="External"/><Relationship Id="rId1324" Type="http://schemas.openxmlformats.org/officeDocument/2006/relationships/hyperlink" Target="http://goteborg.se/wps/portal?uri=gbglnk:2016328101236325" TargetMode="External"/><Relationship Id="rId1531" Type="http://schemas.openxmlformats.org/officeDocument/2006/relationships/hyperlink" Target="http://goteborg.se/wps/portal?uri=gbglnk:20163198522438.201637145533308" TargetMode="External"/><Relationship Id="rId1769" Type="http://schemas.openxmlformats.org/officeDocument/2006/relationships/hyperlink" Target="http://goteborg.se/wps/portal?uri=gbglnk:2016119133928277" TargetMode="External"/><Relationship Id="rId1976" Type="http://schemas.openxmlformats.org/officeDocument/2006/relationships/hyperlink" Target="http://goteborg.se/wps/portal?uri=gbglnk:20161022133240155" TargetMode="External"/><Relationship Id="rId30" Type="http://schemas.openxmlformats.org/officeDocument/2006/relationships/hyperlink" Target="http://goteborg.se/wps/portal?uri=gbglnk:GBG.Inv.TopNav.Forskola" TargetMode="External"/><Relationship Id="rId1629" Type="http://schemas.openxmlformats.org/officeDocument/2006/relationships/hyperlink" Target="http://goteborg.se/wps/portal?uri=gbglnk:20164121065816" TargetMode="External"/><Relationship Id="rId1836" Type="http://schemas.openxmlformats.org/officeDocument/2006/relationships/hyperlink" Target="http://goteborg.se/wps/portal?uri=gbglnk:gbg.page.f2e74324-8eef-4224-bfba-71ccc4029e3e" TargetMode="External"/><Relationship Id="rId1903" Type="http://schemas.openxmlformats.org/officeDocument/2006/relationships/hyperlink" Target="http://goteborg.se/wps/portal?uri=gbglnk:2016812125646925" TargetMode="External"/><Relationship Id="rId2098" Type="http://schemas.openxmlformats.org/officeDocument/2006/relationships/hyperlink" Target="http://goteborg.se/wps/portal?uri=gbglnk:20120630-1210" TargetMode="External"/><Relationship Id="rId277" Type="http://schemas.openxmlformats.org/officeDocument/2006/relationships/hyperlink" Target="http://goteborg.se/wps/portal?uri=gbglnk:201612412391730" TargetMode="External"/><Relationship Id="rId484" Type="http://schemas.openxmlformats.org/officeDocument/2006/relationships/hyperlink" Target="http://goteborg.se/wps/portal?uri=gbglnk:2016222161644637" TargetMode="External"/><Relationship Id="rId2165" Type="http://schemas.openxmlformats.org/officeDocument/2006/relationships/hyperlink" Target="http://goteborg.se/wps/portal?uri=gbglnk:gbg.page.79f79649-71bf-44b9-aa73-db8e1ce159e0" TargetMode="External"/><Relationship Id="rId3009" Type="http://schemas.openxmlformats.org/officeDocument/2006/relationships/hyperlink" Target="http://goteborg.se/wps/portal?uri=gbglnk:20121203-134201" TargetMode="External"/><Relationship Id="rId137" Type="http://schemas.openxmlformats.org/officeDocument/2006/relationships/hyperlink" Target="http://goteborg.se/wps/portal?uri=gbglnk:201682712358931" TargetMode="External"/><Relationship Id="rId344" Type="http://schemas.openxmlformats.org/officeDocument/2006/relationships/hyperlink" Target="http://goteborg.se/wps/portal?uri=gbglnk:gbg.page.17659f9e-5f4e-4256-acb8-9cfb1a7901c6" TargetMode="External"/><Relationship Id="rId691" Type="http://schemas.openxmlformats.org/officeDocument/2006/relationships/hyperlink" Target="http://goteborg.se/wps/portal?uri=gbglnk:gbg.page.87a8c824-7909-4865-9d6b-a655a9cd5622" TargetMode="External"/><Relationship Id="rId789" Type="http://schemas.openxmlformats.org/officeDocument/2006/relationships/hyperlink" Target="http://goteborg.se/wps/portal?uri=gbglnk:gbg.page.2758ec1d-8114-4f69-9152-26a4bce76cb1" TargetMode="External"/><Relationship Id="rId996" Type="http://schemas.openxmlformats.org/officeDocument/2006/relationships/hyperlink" Target="http://goteborg.se/wps/portal?uri=gbglnk:gbg.page.49f1548b-646a-4d2f-85af-e4f5efd843bb" TargetMode="External"/><Relationship Id="rId2025" Type="http://schemas.openxmlformats.org/officeDocument/2006/relationships/hyperlink" Target="http://goteborg.se/wps/portal?uri=gbglnk:gbg.page.90e2954b-e6bb-4348-9107-89867f7c32d4" TargetMode="External"/><Relationship Id="rId2372" Type="http://schemas.openxmlformats.org/officeDocument/2006/relationships/hyperlink" Target="http://goteborg.se/wps/portal?uri=gbglnk:20164214574156" TargetMode="External"/><Relationship Id="rId2677" Type="http://schemas.openxmlformats.org/officeDocument/2006/relationships/hyperlink" Target="http://goteborg.se/wps/portal?uri=gbglnk:2016424164246763" TargetMode="External"/><Relationship Id="rId2884" Type="http://schemas.openxmlformats.org/officeDocument/2006/relationships/hyperlink" Target="http://goteborg.se/wps/portal?uri=gbglnk:gbg.page.be7b4623-1237-47be-959c-1878bae16923b" TargetMode="External"/><Relationship Id="rId551" Type="http://schemas.openxmlformats.org/officeDocument/2006/relationships/hyperlink" Target="http://goteborg.se/wps/portal?uri=gbglnk:20121029-160122" TargetMode="External"/><Relationship Id="rId649" Type="http://schemas.openxmlformats.org/officeDocument/2006/relationships/hyperlink" Target="http://goteborg.se/wps/portal?uri=gbglnk:gbg.page.401e6cae-58f1-4cbc-b530-fb619da4dbb0" TargetMode="External"/><Relationship Id="rId856" Type="http://schemas.openxmlformats.org/officeDocument/2006/relationships/hyperlink" Target="http://goteborg.se/wps/portal?uri=gbglnk:gbg.page.82fc80b4-14b6-407f-bc94-ce641832f161" TargetMode="External"/><Relationship Id="rId1181" Type="http://schemas.openxmlformats.org/officeDocument/2006/relationships/hyperlink" Target="http://goteborg.se/wps/portal?uri=gbglnk:2016326151817482" TargetMode="External"/><Relationship Id="rId1279" Type="http://schemas.openxmlformats.org/officeDocument/2006/relationships/hyperlink" Target="http://goteborg.se/wps/portal?uri=gbglnk:2016327135523811" TargetMode="External"/><Relationship Id="rId1486" Type="http://schemas.openxmlformats.org/officeDocument/2006/relationships/hyperlink" Target="http://goteborg.se/wps/portal?uri=gbglnk:201631984423284.201637143246875" TargetMode="External"/><Relationship Id="rId2232" Type="http://schemas.openxmlformats.org/officeDocument/2006/relationships/hyperlink" Target="http://goteborg.se/wps/portal?uri=gbglnk:gbg.page.89af4ef3-28b8-4a1e-9684-6807362a05df" TargetMode="External"/><Relationship Id="rId2537" Type="http://schemas.openxmlformats.org/officeDocument/2006/relationships/hyperlink" Target="http://goteborg.se/wps/portal?uri=gbglnk:2016118114028372" TargetMode="External"/><Relationship Id="rId204" Type="http://schemas.openxmlformats.org/officeDocument/2006/relationships/hyperlink" Target="http://goteborg.se/wps/portal?uri=gbglnk:gbg.page.e3376278-170a-4aba-964c-d26d1d2fbe75" TargetMode="External"/><Relationship Id="rId411" Type="http://schemas.openxmlformats.org/officeDocument/2006/relationships/hyperlink" Target="http://goteborg.se/wps/portal?uri=gbglnk:gbg.page.4b5e9423-d17e-46f6-a91b-2e0ab472d282" TargetMode="External"/><Relationship Id="rId509" Type="http://schemas.openxmlformats.org/officeDocument/2006/relationships/hyperlink" Target="http://goteborg.se/wps/portal?uri=gbglnk:gbg.page.e4ccbf76-f44c-4429-a83c-f13825c43017" TargetMode="External"/><Relationship Id="rId1041" Type="http://schemas.openxmlformats.org/officeDocument/2006/relationships/hyperlink" Target="http://goteborg.se/wps/portal?uri=gbglnk:gbg.page.d3b32c79-5768-4014-a174-2e2ef8228be3" TargetMode="External"/><Relationship Id="rId1139" Type="http://schemas.openxmlformats.org/officeDocument/2006/relationships/hyperlink" Target="http://goteborg.se/wps/portal?uri=gbglnk:201610393125895" TargetMode="External"/><Relationship Id="rId1346" Type="http://schemas.openxmlformats.org/officeDocument/2006/relationships/hyperlink" Target="http://goteborg.se/wps/portal?uri=gbglnk:201632020234438.201637135958846" TargetMode="External"/><Relationship Id="rId1693" Type="http://schemas.openxmlformats.org/officeDocument/2006/relationships/hyperlink" Target="http://goteborg.se/wps/portal?uri=gbglnk:201631991720876.201637143827194" TargetMode="External"/><Relationship Id="rId1998" Type="http://schemas.openxmlformats.org/officeDocument/2006/relationships/hyperlink" Target="http://goteborg.se/wps/portal?uri=gbglnk:gbg.page.7ec4e038-1a0c-4270-8fb0-9c79fb2584d9" TargetMode="External"/><Relationship Id="rId2744" Type="http://schemas.openxmlformats.org/officeDocument/2006/relationships/hyperlink" Target="http://goteborg.se/wps/portal?uri=gbglnk:20120709-103238" TargetMode="External"/><Relationship Id="rId2951" Type="http://schemas.openxmlformats.org/officeDocument/2006/relationships/hyperlink" Target="http://goteborg.se/wps/portal?uri=gbglnk:grafisk-profil" TargetMode="External"/><Relationship Id="rId716" Type="http://schemas.openxmlformats.org/officeDocument/2006/relationships/hyperlink" Target="http://goteborg.se/wps/portal?uri=gbglnk:2016717104431122" TargetMode="External"/><Relationship Id="rId923" Type="http://schemas.openxmlformats.org/officeDocument/2006/relationships/hyperlink" Target="http://goteborg.se/wps/portal?uri=gbglnk:gbg.page.625d4a36-bf66-43bf-b845-d6e1c22c191b" TargetMode="External"/><Relationship Id="rId1553" Type="http://schemas.openxmlformats.org/officeDocument/2006/relationships/hyperlink" Target="http://goteborg.se/wps/portal?uri=gbglnk:20163199459964.201637143246875" TargetMode="External"/><Relationship Id="rId1760" Type="http://schemas.openxmlformats.org/officeDocument/2006/relationships/hyperlink" Target="http://goteborg.se/wps/portal?uri=gbglnk:2016117104035710" TargetMode="External"/><Relationship Id="rId1858" Type="http://schemas.openxmlformats.org/officeDocument/2006/relationships/hyperlink" Target="http://goteborg.se/wps/portal?uri=gbglnk:2015639434426" TargetMode="External"/><Relationship Id="rId2604" Type="http://schemas.openxmlformats.org/officeDocument/2006/relationships/hyperlink" Target="http://goteborg.se/wps/portal?uri=gbglnk:gbg.page.ae1b0da5-f7c2-47fa-80db-9e726541da00" TargetMode="External"/><Relationship Id="rId2811" Type="http://schemas.openxmlformats.org/officeDocument/2006/relationships/hyperlink" Target="http://goteborg.se/wps/portal?uri=gbglnk:201552152134" TargetMode="External"/><Relationship Id="rId52" Type="http://schemas.openxmlformats.org/officeDocument/2006/relationships/hyperlink" Target="http://goteborg.se/wps/portal?uri=gbglnk:gbg.page.25914d00-1532-441c-ba2d-882ce3d23236" TargetMode="External"/><Relationship Id="rId1206" Type="http://schemas.openxmlformats.org/officeDocument/2006/relationships/hyperlink" Target="http://goteborg.se/wps/portal?uri=gbglnk:2016320201815673.20163714054613" TargetMode="External"/><Relationship Id="rId1413" Type="http://schemas.openxmlformats.org/officeDocument/2006/relationships/hyperlink" Target="http://goteborg.se/wps/portal?uri=gbglnk:20163198388664.20163714291726" TargetMode="External"/><Relationship Id="rId1620" Type="http://schemas.openxmlformats.org/officeDocument/2006/relationships/hyperlink" Target="http://goteborg.se/wps/portal?uri=gbglnk:201631991438532.20163714347807" TargetMode="External"/><Relationship Id="rId2909" Type="http://schemas.openxmlformats.org/officeDocument/2006/relationships/hyperlink" Target="http://goteborg.se/wps/portal?uri=gbglnk:20150204--092341" TargetMode="External"/><Relationship Id="rId1718" Type="http://schemas.openxmlformats.org/officeDocument/2006/relationships/hyperlink" Target="http://goteborg.se/wps/portal?uri=gbglnk:201631991851692.201637143111559" TargetMode="External"/><Relationship Id="rId1925" Type="http://schemas.openxmlformats.org/officeDocument/2006/relationships/hyperlink" Target="http://goteborg.se/wps/portal?uri=gbglnk:2016530131142727" TargetMode="External"/><Relationship Id="rId299" Type="http://schemas.openxmlformats.org/officeDocument/2006/relationships/hyperlink" Target="http://goteborg.se/wps/portal?uri=gbglnk:gbg.page.a7148db5-b3b2-4b2f-a75c-4fec2cc60deb" TargetMode="External"/><Relationship Id="rId2187" Type="http://schemas.openxmlformats.org/officeDocument/2006/relationships/hyperlink" Target="http://goteborg.se/wps/portal?uri=gbglnk:gbg.page.ef1e8f4c-5050-4376-b3c9-1f4db75b58f3" TargetMode="External"/><Relationship Id="rId2394" Type="http://schemas.openxmlformats.org/officeDocument/2006/relationships/hyperlink" Target="http://goteborg.se/wps/portal?uri=gbglnk:2016112015727291" TargetMode="External"/><Relationship Id="rId159" Type="http://schemas.openxmlformats.org/officeDocument/2006/relationships/hyperlink" Target="http://goteborg.se/wps/portal?uri=gbglnk:gbg.page.bfd5ac89-48c7-4aab-8acf-c290dcfee990" TargetMode="External"/><Relationship Id="rId366" Type="http://schemas.openxmlformats.org/officeDocument/2006/relationships/hyperlink" Target="http://goteborg.se/wps/portal?uri=gbglnk:20120705-1401" TargetMode="External"/><Relationship Id="rId573" Type="http://schemas.openxmlformats.org/officeDocument/2006/relationships/hyperlink" Target="http://goteborg.se/wps/portal?uri=gbglnk:20161816434992" TargetMode="External"/><Relationship Id="rId780" Type="http://schemas.openxmlformats.org/officeDocument/2006/relationships/hyperlink" Target="http://goteborg.se/wps/portal?uri=gbglnk:30140310-142851" TargetMode="External"/><Relationship Id="rId2047" Type="http://schemas.openxmlformats.org/officeDocument/2006/relationships/hyperlink" Target="http://goteborg.se/wps/portal?uri=gbglnk:gbg.page.e82716e7-f02e-423a-a4b8-cb27ffdacfa5" TargetMode="External"/><Relationship Id="rId2254" Type="http://schemas.openxmlformats.org/officeDocument/2006/relationships/hyperlink" Target="http://goteborg.se/wps/portal?uri=gbglnk:2016723135035961" TargetMode="External"/><Relationship Id="rId2461" Type="http://schemas.openxmlformats.org/officeDocument/2006/relationships/hyperlink" Target="http://goteborg.se/wps/portal?uri=gbglnk:20140623-155523" TargetMode="External"/><Relationship Id="rId2699" Type="http://schemas.openxmlformats.org/officeDocument/2006/relationships/hyperlink" Target="http://goteborg.se/wps/portal?uri=gbglnk:20141110-0835" TargetMode="External"/><Relationship Id="rId3000" Type="http://schemas.openxmlformats.org/officeDocument/2006/relationships/hyperlink" Target="http://goteborg.se/wps/portal?uri=gbglnk:20121203-144401" TargetMode="External"/><Relationship Id="rId226" Type="http://schemas.openxmlformats.org/officeDocument/2006/relationships/hyperlink" Target="http://goteborg.se/wps/portal?uri=gbglnk:201622312819730" TargetMode="External"/><Relationship Id="rId433" Type="http://schemas.openxmlformats.org/officeDocument/2006/relationships/hyperlink" Target="http://goteborg.se/wps/portal?uri=gbglnk:gbg.page.65e66969-d976-4253-ab80-0957d96dc9db" TargetMode="External"/><Relationship Id="rId878" Type="http://schemas.openxmlformats.org/officeDocument/2006/relationships/hyperlink" Target="http://goteborg.se/wps/portal?uri=gbglnk:gbg.page.aa4c81ce-798e-4eaa-ac0f-77bde69b951c" TargetMode="External"/><Relationship Id="rId1063" Type="http://schemas.openxmlformats.org/officeDocument/2006/relationships/hyperlink" Target="http://goteborg.se/wps/portal?uri=gbglnk:2016320201036613.201637135749505" TargetMode="External"/><Relationship Id="rId1270" Type="http://schemas.openxmlformats.org/officeDocument/2006/relationships/hyperlink" Target="http://goteborg.se/wps/portal?uri=gbglnk:201632894056589" TargetMode="External"/><Relationship Id="rId2114" Type="http://schemas.openxmlformats.org/officeDocument/2006/relationships/hyperlink" Target="http://goteborg.se/wps/portal?uri=gbglnk:gbg.page.4c8dbea4-11d9-4db2-86bd-6d9ea326902a" TargetMode="External"/><Relationship Id="rId2559" Type="http://schemas.openxmlformats.org/officeDocument/2006/relationships/hyperlink" Target="http://goteborg.se/wps/portal?uri=gbglnk:gbg.page.c146a7fd-9095-477f-844c-dfb46f1e3d60" TargetMode="External"/><Relationship Id="rId2766" Type="http://schemas.openxmlformats.org/officeDocument/2006/relationships/hyperlink" Target="http://goteborg.se/wps/portal?uri=gbglnk:20151018134442945" TargetMode="External"/><Relationship Id="rId2973" Type="http://schemas.openxmlformats.org/officeDocument/2006/relationships/hyperlink" Target="http://goteborg.se/wps/portal?uri=gbglnk:20130131-165213" TargetMode="External"/><Relationship Id="rId640" Type="http://schemas.openxmlformats.org/officeDocument/2006/relationships/hyperlink" Target="http://goteborg.se/wps/portal?uri=gbglnk:gbg.page.9bed3b31-591c-40f4-97d4-899be76df061" TargetMode="External"/><Relationship Id="rId738" Type="http://schemas.openxmlformats.org/officeDocument/2006/relationships/hyperlink" Target="http://goteborg.se/wps/portal?uri=gbglnk:gbg.page.3518accc-1bc1-4eb1-8672-ecd90e5dd79e" TargetMode="External"/><Relationship Id="rId945" Type="http://schemas.openxmlformats.org/officeDocument/2006/relationships/hyperlink" Target="http://goteborg.se/wps/portal?uri=gbglnk:gbg.page.81535890-7f92-495f-8a17-9704e6023f62" TargetMode="External"/><Relationship Id="rId1368" Type="http://schemas.openxmlformats.org/officeDocument/2006/relationships/hyperlink" Target="http://goteborg.se/wps/portal?uri=gbglnk:20161030123050298" TargetMode="External"/><Relationship Id="rId1575" Type="http://schemas.openxmlformats.org/officeDocument/2006/relationships/hyperlink" Target="http://goteborg.se/wps/portal?uri=gbglnk:20163199459964.201637152616485" TargetMode="External"/><Relationship Id="rId1782" Type="http://schemas.openxmlformats.org/officeDocument/2006/relationships/hyperlink" Target="http://goteborg.se/wps/portal?uri=gbglnk:2016217102125751" TargetMode="External"/><Relationship Id="rId2321" Type="http://schemas.openxmlformats.org/officeDocument/2006/relationships/hyperlink" Target="http://goteborg.se/wps/portal?uri=gbglnk:gbg.page.60604492-77d8-4806-a73f-767cdee7ca12" TargetMode="External"/><Relationship Id="rId2419" Type="http://schemas.openxmlformats.org/officeDocument/2006/relationships/hyperlink" Target="http://goteborg.se/wps/portal?uri=gbglnk:201510118386265" TargetMode="External"/><Relationship Id="rId2626" Type="http://schemas.openxmlformats.org/officeDocument/2006/relationships/hyperlink" Target="http://goteborg.se/wps/portal?uri=gbglnk:gbg.page.9f7b15aa-0753-49ab-b26c-a6503278998d" TargetMode="External"/><Relationship Id="rId2833" Type="http://schemas.openxmlformats.org/officeDocument/2006/relationships/hyperlink" Target="http://goteborg.se/wps/portal?uri=gbglnk:20150331-143455" TargetMode="External"/><Relationship Id="rId74" Type="http://schemas.openxmlformats.org/officeDocument/2006/relationships/hyperlink" Target="http://goteborg.se/wps/portal?uri=gbglnk:gbg.page.b10a71d4-073b-403d-9c18-a820de021ad3" TargetMode="External"/><Relationship Id="rId500" Type="http://schemas.openxmlformats.org/officeDocument/2006/relationships/hyperlink" Target="http://goteborg.se/wps/portal?uri=gbglnk:gbg.page.f039cc72-2a00-40a8-8be1-a8ac69ddbaa6" TargetMode="External"/><Relationship Id="rId805" Type="http://schemas.openxmlformats.org/officeDocument/2006/relationships/hyperlink" Target="http://goteborg.se/wps/portal?uri=gbglnk:gbg.page.c6c8c5f4-5aeb-4302-8f26-e5068d6e8c55" TargetMode="External"/><Relationship Id="rId1130" Type="http://schemas.openxmlformats.org/officeDocument/2006/relationships/hyperlink" Target="http://goteborg.se/wps/portal?uri=gbglnk:2016320201532213.20163714054613" TargetMode="External"/><Relationship Id="rId1228" Type="http://schemas.openxmlformats.org/officeDocument/2006/relationships/hyperlink" Target="http://goteborg.se/wps/portal?uri=gbglnk:2016320201920704.20163713527485" TargetMode="External"/><Relationship Id="rId1435" Type="http://schemas.openxmlformats.org/officeDocument/2006/relationships/hyperlink" Target="http://goteborg.se/wps/portal?uri=gbglnk:20163198388664.201637151759171" TargetMode="External"/><Relationship Id="rId1642" Type="http://schemas.openxmlformats.org/officeDocument/2006/relationships/hyperlink" Target="http://goteborg.se/wps/portal?uri=gbglnk:201631916224671" TargetMode="External"/><Relationship Id="rId1947" Type="http://schemas.openxmlformats.org/officeDocument/2006/relationships/hyperlink" Target="http://goteborg.se/wps/portal?uri=gbglnk:20130417-1716" TargetMode="External"/><Relationship Id="rId2900" Type="http://schemas.openxmlformats.org/officeDocument/2006/relationships/hyperlink" Target="http://goteborg.se/wps/portal?uri=gbglnk:gbg.page.743aab3c-afab-4858-b280-dbce5cbc46e6" TargetMode="External"/><Relationship Id="rId1502" Type="http://schemas.openxmlformats.org/officeDocument/2006/relationships/hyperlink" Target="http://goteborg.se/wps/portal?uri=gbglnk:201631984423284.201637152051280" TargetMode="External"/><Relationship Id="rId1807" Type="http://schemas.openxmlformats.org/officeDocument/2006/relationships/hyperlink" Target="http://goteborg.se/wps/portal?uri=gbglnk:gbg.page.fdea992a-02ce-44a4-8221-752b8510e355" TargetMode="External"/><Relationship Id="rId290" Type="http://schemas.openxmlformats.org/officeDocument/2006/relationships/hyperlink" Target="http://goteborg.se/wps/portal?uri=gbglnk:gbg.page.a40cfac3-57d4-46c5-940d-506625d3be1a" TargetMode="External"/><Relationship Id="rId388" Type="http://schemas.openxmlformats.org/officeDocument/2006/relationships/hyperlink" Target="http://goteborg.se/wps/portal?uri=gbglnk:20121107-131701" TargetMode="External"/><Relationship Id="rId2069" Type="http://schemas.openxmlformats.org/officeDocument/2006/relationships/hyperlink" Target="http://goteborg.se/wps/portal?uri=gbglnk:gbg.page.14a87c02-5600-4185-b9b7-5c1a3daf175d" TargetMode="External"/><Relationship Id="rId3022" Type="http://schemas.openxmlformats.org/officeDocument/2006/relationships/hyperlink" Target="http://goteborg.se/wps/portal?uri=gbglnk:20140118-154632" TargetMode="External"/><Relationship Id="rId150" Type="http://schemas.openxmlformats.org/officeDocument/2006/relationships/hyperlink" Target="http://goteborg.se/wps/portal?uri=gbglnk:gbg.page.5112acaf-ed60-4eb3-b243-2097577b59d7" TargetMode="External"/><Relationship Id="rId595" Type="http://schemas.openxmlformats.org/officeDocument/2006/relationships/hyperlink" Target="http://goteborg.se/wps/portal?uri=gbglnk:gbg.page.f1c1fad2-15a0-4a2d-a45e-ba0cd25530b1" TargetMode="External"/><Relationship Id="rId2276" Type="http://schemas.openxmlformats.org/officeDocument/2006/relationships/hyperlink" Target="http://goteborg.se/wps/portal?uri=gbglnk:gbg.page.7eb385ae-832e-485e-81d3-fe31adb82979" TargetMode="External"/><Relationship Id="rId2483" Type="http://schemas.openxmlformats.org/officeDocument/2006/relationships/hyperlink" Target="http://goteborg.se/wps/portal?uri=gbglnk:20155815570" TargetMode="External"/><Relationship Id="rId2690" Type="http://schemas.openxmlformats.org/officeDocument/2006/relationships/hyperlink" Target="http://goteborg.se/wps/portal?uri=gbglnk:2016214162914610" TargetMode="External"/><Relationship Id="rId248" Type="http://schemas.openxmlformats.org/officeDocument/2006/relationships/hyperlink" Target="http://goteborg.se/wps/portal?uri=gbglnk:gbg.page.4fd90ca7-2f65-47ee-b37d-0308e09e1920" TargetMode="External"/><Relationship Id="rId455" Type="http://schemas.openxmlformats.org/officeDocument/2006/relationships/hyperlink" Target="http://goteborg.se/wps/portal?uri=gbglnk:gbg.page.9f199fdb-610e-4823-a0bc-cceecc1d8ee6" TargetMode="External"/><Relationship Id="rId662" Type="http://schemas.openxmlformats.org/officeDocument/2006/relationships/hyperlink" Target="http://goteborg.se/wps/portal?uri=gbglnk:2016424153513507" TargetMode="External"/><Relationship Id="rId1085" Type="http://schemas.openxmlformats.org/officeDocument/2006/relationships/hyperlink" Target="http://goteborg.se/wps/portal?uri=gbglnk:201632120286440" TargetMode="External"/><Relationship Id="rId1292" Type="http://schemas.openxmlformats.org/officeDocument/2006/relationships/hyperlink" Target="http://goteborg.se/wps/portal?uri=gbglnk:2016320202045398.20163714023883" TargetMode="External"/><Relationship Id="rId2136" Type="http://schemas.openxmlformats.org/officeDocument/2006/relationships/hyperlink" Target="http://goteborg.se/wps/portal?uri=gbglnk:20120625-162800" TargetMode="External"/><Relationship Id="rId2343" Type="http://schemas.openxmlformats.org/officeDocument/2006/relationships/hyperlink" Target="http://goteborg.se/wps/portal?uri=gbglnk:2016112113717459" TargetMode="External"/><Relationship Id="rId2550" Type="http://schemas.openxmlformats.org/officeDocument/2006/relationships/hyperlink" Target="http://goteborg.se/wps/portal?uri=gbglnk:20120820-132106" TargetMode="External"/><Relationship Id="rId2788" Type="http://schemas.openxmlformats.org/officeDocument/2006/relationships/hyperlink" Target="http://goteborg.se/wps/portal?uri=gbglnk:gbg.page.e4671318-ef88-4389-8d32-138b3b7fb27b" TargetMode="External"/><Relationship Id="rId2995" Type="http://schemas.openxmlformats.org/officeDocument/2006/relationships/hyperlink" Target="http://goteborg.se/wps/portal?uri=gbglnk:20121203-141801" TargetMode="External"/><Relationship Id="rId108" Type="http://schemas.openxmlformats.org/officeDocument/2006/relationships/hyperlink" Target="http://goteborg.se/wps/portal?uri=gbglnk:gbg.page.104f1f52-b381-4d24-bb90-8f7bc4b5211a" TargetMode="External"/><Relationship Id="rId315" Type="http://schemas.openxmlformats.org/officeDocument/2006/relationships/hyperlink" Target="http://goteborg.se/wps/portal?uri=gbglnk:gbg.page.63ad9225-ac40-4bce-88ab-f35880a1d9b9" TargetMode="External"/><Relationship Id="rId522" Type="http://schemas.openxmlformats.org/officeDocument/2006/relationships/hyperlink" Target="http://goteborg.se/wps/portal?uri=gbglnk:gbg.page.777cdece-8ebb-404e-8442-a5af700b014d" TargetMode="External"/><Relationship Id="rId967" Type="http://schemas.openxmlformats.org/officeDocument/2006/relationships/hyperlink" Target="http://goteborg.se/wps/portal?uri=gbglnk:gbg.page.3fd0aed7-744f-4562-bd3f-525f04b95c33" TargetMode="External"/><Relationship Id="rId1152" Type="http://schemas.openxmlformats.org/officeDocument/2006/relationships/hyperlink" Target="http://goteborg.se/wps/portal?uri=gbglnk:2016326145915845" TargetMode="External"/><Relationship Id="rId1597" Type="http://schemas.openxmlformats.org/officeDocument/2006/relationships/hyperlink" Target="http://goteborg.se/wps/portal?uri=gbglnk:20163198554217.201637145533308" TargetMode="External"/><Relationship Id="rId2203" Type="http://schemas.openxmlformats.org/officeDocument/2006/relationships/hyperlink" Target="http://goteborg.se/wps/portal?uri=gbglnk:gbg.page.53dca880-42a9-4ef3-82ee-f8af00621c2a" TargetMode="External"/><Relationship Id="rId2410" Type="http://schemas.openxmlformats.org/officeDocument/2006/relationships/hyperlink" Target="http://goteborg.se/wps/portal?uri=gbglnk:20160205-1047" TargetMode="External"/><Relationship Id="rId2648" Type="http://schemas.openxmlformats.org/officeDocument/2006/relationships/hyperlink" Target="http://goteborg.se/wps/portal?uri=gbglnk:20120702-165219" TargetMode="External"/><Relationship Id="rId2855" Type="http://schemas.openxmlformats.org/officeDocument/2006/relationships/hyperlink" Target="http://goteborg.se/wps/portal?uri=gbglnk:gbg.page.1a82b34b-c5e5-474f-8e84-f1b6eab640d5" TargetMode="External"/><Relationship Id="rId96" Type="http://schemas.openxmlformats.org/officeDocument/2006/relationships/hyperlink" Target="http://goteborg.se/wps/portal?uri=gbglnk:gbg.page.eeb7f5a9-05fe-4ad9-99c7-3ef5e4e62175" TargetMode="External"/><Relationship Id="rId827" Type="http://schemas.openxmlformats.org/officeDocument/2006/relationships/hyperlink" Target="http://goteborg.se/wps/portal?uri=gbglnk:20131031-144610" TargetMode="External"/><Relationship Id="rId1012" Type="http://schemas.openxmlformats.org/officeDocument/2006/relationships/hyperlink" Target="http://goteborg.se/wps/portal?uri=gbglnk:20150126-135606" TargetMode="External"/><Relationship Id="rId1457" Type="http://schemas.openxmlformats.org/officeDocument/2006/relationships/hyperlink" Target="http://goteborg.se/wps/portal?uri=gbglnk:201631984111760.20163714379265" TargetMode="External"/><Relationship Id="rId1664" Type="http://schemas.openxmlformats.org/officeDocument/2006/relationships/hyperlink" Target="http://goteborg.se/wps/portal?uri=gbglnk:201631991559355.201637144623546" TargetMode="External"/><Relationship Id="rId1871" Type="http://schemas.openxmlformats.org/officeDocument/2006/relationships/hyperlink" Target="http://goteborg.se/wps/portal?uri=gbglnk:fritextsok-bolagshandlingar" TargetMode="External"/><Relationship Id="rId2508" Type="http://schemas.openxmlformats.org/officeDocument/2006/relationships/hyperlink" Target="http://goteborg.se/wps/portal?uri=gbglnk:gbg.page.a4e04ace-a1c5-49c6-a8b6-7ae7e6b8d683" TargetMode="External"/><Relationship Id="rId2715" Type="http://schemas.openxmlformats.org/officeDocument/2006/relationships/hyperlink" Target="http://goteborg.se/wps/portal?uri=gbglnk:2016327112234466" TargetMode="External"/><Relationship Id="rId2922" Type="http://schemas.openxmlformats.org/officeDocument/2006/relationships/hyperlink" Target="http://goteborg.se/wps/portal?uri=gbglnk:20164291127164" TargetMode="External"/><Relationship Id="rId1317" Type="http://schemas.openxmlformats.org/officeDocument/2006/relationships/hyperlink" Target="http://goteborg.se/wps/portal?uri=gbglnk:2016328112850456" TargetMode="External"/><Relationship Id="rId1524" Type="http://schemas.openxmlformats.org/officeDocument/2006/relationships/hyperlink" Target="http://goteborg.se/wps/portal?uri=gbglnk:20163198522438.20163714431023" TargetMode="External"/><Relationship Id="rId1731" Type="http://schemas.openxmlformats.org/officeDocument/2006/relationships/hyperlink" Target="http://goteborg.se/wps/portal?uri=gbglnk:201631991851692.201637145632394" TargetMode="External"/><Relationship Id="rId1969" Type="http://schemas.openxmlformats.org/officeDocument/2006/relationships/hyperlink" Target="http://goteborg.se/wps/portal?uri=gbglnk:gbg.page.9fa4e3d6-138c-4c37-94a1-2331e79a89d2" TargetMode="External"/><Relationship Id="rId23" Type="http://schemas.openxmlformats.org/officeDocument/2006/relationships/hyperlink" Target="http://goteborg.se/wps/portal?uri=gbglnk:gbg.page.4a6d0c5a-e7d5-4da9-8ed6-e3b2cd335211" TargetMode="External"/><Relationship Id="rId1829" Type="http://schemas.openxmlformats.org/officeDocument/2006/relationships/hyperlink" Target="http://goteborg.se/wps/portal?uri=gbglnk:201612125119908" TargetMode="External"/><Relationship Id="rId2298" Type="http://schemas.openxmlformats.org/officeDocument/2006/relationships/hyperlink" Target="http://goteborg.se/wps/portal?uri=gbglnk:gbg.page.40541b0b-6242-4143-8fc6-d09e9c75b823" TargetMode="External"/><Relationship Id="rId3044" Type="http://schemas.openxmlformats.org/officeDocument/2006/relationships/hyperlink" Target="http://goteborg.se/wps/portal?uri=gbglnk:2015624141014905" TargetMode="External"/><Relationship Id="rId172" Type="http://schemas.openxmlformats.org/officeDocument/2006/relationships/hyperlink" Target="http://goteborg.se/wps/portal?uri=gbglnk:gbg.page.52130854-767a-461c-bac4-a61358d99e9c" TargetMode="External"/><Relationship Id="rId477" Type="http://schemas.openxmlformats.org/officeDocument/2006/relationships/hyperlink" Target="http://goteborg.se/wps/portal?uri=gbglnk:null" TargetMode="External"/><Relationship Id="rId684" Type="http://schemas.openxmlformats.org/officeDocument/2006/relationships/hyperlink" Target="http://goteborg.se/wps/portal?uri=gbglnk:20161816363370" TargetMode="External"/><Relationship Id="rId2060" Type="http://schemas.openxmlformats.org/officeDocument/2006/relationships/hyperlink" Target="http://goteborg.se/wps/portal?uri=gbglnk:20140709-141208" TargetMode="External"/><Relationship Id="rId2158" Type="http://schemas.openxmlformats.org/officeDocument/2006/relationships/hyperlink" Target="http://goteborg.se/wps/portal?uri=gbglnk:gbg.page.3044993e-7b90-43fc-bb19-33ff008cfd8d" TargetMode="External"/><Relationship Id="rId2365" Type="http://schemas.openxmlformats.org/officeDocument/2006/relationships/hyperlink" Target="http://goteborg.se/wps/portal?uri=gbglnk:20121105-151701" TargetMode="External"/><Relationship Id="rId337" Type="http://schemas.openxmlformats.org/officeDocument/2006/relationships/hyperlink" Target="http://goteborg.se/wps/portal?uri=gbglnk:gbg.page.246c2d73-fa23-45c8-b4d8-d684abd7cb84" TargetMode="External"/><Relationship Id="rId891" Type="http://schemas.openxmlformats.org/officeDocument/2006/relationships/hyperlink" Target="http://goteborg.se/wps/portal?uri=gbglnk:gbg.page.06bd2d70-d3ec-4f66-8706-6131103ff6ea" TargetMode="External"/><Relationship Id="rId989" Type="http://schemas.openxmlformats.org/officeDocument/2006/relationships/hyperlink" Target="http://goteborg.se/wps/portal?uri=gbglnk:gbg.page.6c3b835f-4d10-437c-ab9a-a2499c21279b" TargetMode="External"/><Relationship Id="rId2018" Type="http://schemas.openxmlformats.org/officeDocument/2006/relationships/hyperlink" Target="http://goteborg.se/wps/portal?uri=gbglnk:gbg.page.36844123-6598-49e8-a828-57882e43ea26" TargetMode="External"/><Relationship Id="rId2572" Type="http://schemas.openxmlformats.org/officeDocument/2006/relationships/hyperlink" Target="http://goteborg.se/wps/portal?uri=gbglnk:20120709-104455" TargetMode="External"/><Relationship Id="rId2877" Type="http://schemas.openxmlformats.org/officeDocument/2006/relationships/hyperlink" Target="http://goteborg.se/wps/portal?uri=gbglnk:gbg.page.48e5ad27-429e-4c27-a14e-69821fbeab44" TargetMode="External"/><Relationship Id="rId544" Type="http://schemas.openxmlformats.org/officeDocument/2006/relationships/hyperlink" Target="http://goteborg.se/wps/portal?uri=gbglnk:gbg.page.8dbc3e30-638d-4ef8-92b0-a1fda6136258" TargetMode="External"/><Relationship Id="rId751" Type="http://schemas.openxmlformats.org/officeDocument/2006/relationships/hyperlink" Target="http://goteborg.se/wps/portal?uri=gbglnk:20160139274359" TargetMode="External"/><Relationship Id="rId849" Type="http://schemas.openxmlformats.org/officeDocument/2006/relationships/hyperlink" Target="http://goteborg.se/wps/portal?uri=gbglnk:gbg.page.86ec7f04-66b5-4ce7-9e46-5542060a756d" TargetMode="External"/><Relationship Id="rId1174" Type="http://schemas.openxmlformats.org/officeDocument/2006/relationships/hyperlink" Target="http://goteborg.se/wps/portal?uri=gbglnk:2016326143934368" TargetMode="External"/><Relationship Id="rId1381" Type="http://schemas.openxmlformats.org/officeDocument/2006/relationships/hyperlink" Target="http://goteborg.se/wps/portal?uri=gbglnk:2016328113145806" TargetMode="External"/><Relationship Id="rId1479" Type="http://schemas.openxmlformats.org/officeDocument/2006/relationships/hyperlink" Target="http://goteborg.se/wps/portal?uri=gbglnk:201631984111760.20163715298836" TargetMode="External"/><Relationship Id="rId1686" Type="http://schemas.openxmlformats.org/officeDocument/2006/relationships/hyperlink" Target="http://goteborg.se/wps/portal?uri=gbglnk:201631991720876.201637143246875" TargetMode="External"/><Relationship Id="rId2225" Type="http://schemas.openxmlformats.org/officeDocument/2006/relationships/hyperlink" Target="http://goteborg.se/wps/portal?uri=gbglnk:201602013630755" TargetMode="External"/><Relationship Id="rId2432" Type="http://schemas.openxmlformats.org/officeDocument/2006/relationships/hyperlink" Target="http://goteborg.se/wps/portal?uri=gbglnk:gbg.page.8566c81b-058d-4d36-948e-427d666a4160" TargetMode="External"/><Relationship Id="rId404" Type="http://schemas.openxmlformats.org/officeDocument/2006/relationships/hyperlink" Target="http://goteborg.se/wps/portal?uri=gbglnk:gbg.page.d225b7db-1f6c-4c15-a017-f2106f2557c6" TargetMode="External"/><Relationship Id="rId611" Type="http://schemas.openxmlformats.org/officeDocument/2006/relationships/hyperlink" Target="http://goteborg.se/wps/portal?uri=gbglnk:gbg.page.d7f7998e-d204-4095-87bb-27f2735ae3b5" TargetMode="External"/><Relationship Id="rId1034" Type="http://schemas.openxmlformats.org/officeDocument/2006/relationships/hyperlink" Target="http://goteborg.se/wps/portal?uri=gbglnk:201619135148638" TargetMode="External"/><Relationship Id="rId1241" Type="http://schemas.openxmlformats.org/officeDocument/2006/relationships/hyperlink" Target="http://goteborg.se/wps/portal?uri=gbglnk:2016320201920704.20163714023883" TargetMode="External"/><Relationship Id="rId1339" Type="http://schemas.openxmlformats.org/officeDocument/2006/relationships/hyperlink" Target="http://goteborg.se/wps/portal?uri=gbglnk:2016327213851950" TargetMode="External"/><Relationship Id="rId1893" Type="http://schemas.openxmlformats.org/officeDocument/2006/relationships/hyperlink" Target="http://goteborg.se/wps/portal?uri=gbglnk:20140814-144501" TargetMode="External"/><Relationship Id="rId2737" Type="http://schemas.openxmlformats.org/officeDocument/2006/relationships/hyperlink" Target="http://goteborg.se/wps/portal?uri=gbglnk:gbg.page.280ee8b8-689e-4973-93fc-2226212d8880" TargetMode="External"/><Relationship Id="rId2944" Type="http://schemas.openxmlformats.org/officeDocument/2006/relationships/hyperlink" Target="http://goteborg.se/wps/portal?uri=gbglnk:nyhetsarkiv.nyhet" TargetMode="External"/><Relationship Id="rId709" Type="http://schemas.openxmlformats.org/officeDocument/2006/relationships/hyperlink" Target="http://goteborg.se/wps/portal?uri=gbglnk:gbg.page.4dad05d5-a032-42f1-b16a-d4e12184f159" TargetMode="External"/><Relationship Id="rId916" Type="http://schemas.openxmlformats.org/officeDocument/2006/relationships/hyperlink" Target="http://goteborg.se/wps/portal?uri=gbglnk:gbg.page.905201cd-8545-4a58-9bd0-de3500e662e3" TargetMode="External"/><Relationship Id="rId1101" Type="http://schemas.openxmlformats.org/officeDocument/2006/relationships/hyperlink" Target="http://goteborg.se/wps/portal?uri=gbglnk:2016320201438453.20163713527485" TargetMode="External"/><Relationship Id="rId1546" Type="http://schemas.openxmlformats.org/officeDocument/2006/relationships/hyperlink" Target="http://goteborg.se/wps/portal?uri=gbglnk:20163198522438.20163715298836" TargetMode="External"/><Relationship Id="rId1753" Type="http://schemas.openxmlformats.org/officeDocument/2006/relationships/hyperlink" Target="http://goteborg.se/wps/portal?uri=gbglnk:gbg.page.6c39327d-a7e4-482a-b9a3-6aa4def5f95bb" TargetMode="External"/><Relationship Id="rId1960" Type="http://schemas.openxmlformats.org/officeDocument/2006/relationships/hyperlink" Target="http://goteborg.se/wps/portal?uri=gbglnk:20120907-1002" TargetMode="External"/><Relationship Id="rId2804" Type="http://schemas.openxmlformats.org/officeDocument/2006/relationships/hyperlink" Target="http://goteborg.se/wps/portal?uri=gbglnk:20120706-154515" TargetMode="External"/><Relationship Id="rId45" Type="http://schemas.openxmlformats.org/officeDocument/2006/relationships/hyperlink" Target="http://goteborg.se/wps/portal?uri=gbglnk:gbg.page.44675082-91ef-4bde-8396-9eb4acefc971b" TargetMode="External"/><Relationship Id="rId1406" Type="http://schemas.openxmlformats.org/officeDocument/2006/relationships/hyperlink" Target="http://goteborg.se/wps/portal?uri=gbglnk:2016320202442536.20163714121735" TargetMode="External"/><Relationship Id="rId1613" Type="http://schemas.openxmlformats.org/officeDocument/2006/relationships/hyperlink" Target="http://goteborg.se/wps/portal?uri=gbglnk:201631991438532" TargetMode="External"/><Relationship Id="rId1820" Type="http://schemas.openxmlformats.org/officeDocument/2006/relationships/hyperlink" Target="http://goteborg.se/wps/portal?uri=gbglnk:20150415-124355" TargetMode="External"/><Relationship Id="rId194" Type="http://schemas.openxmlformats.org/officeDocument/2006/relationships/hyperlink" Target="http://goteborg.se/wps/portal?uri=gbglnk:gbg.page.efcb9a02-8e16-4f54-b8e5-cfb5f6243f4b" TargetMode="External"/><Relationship Id="rId1918" Type="http://schemas.openxmlformats.org/officeDocument/2006/relationships/hyperlink" Target="http://goteborg.se/wps/portal?uri=gbglnk:20150326-1125b" TargetMode="External"/><Relationship Id="rId2082" Type="http://schemas.openxmlformats.org/officeDocument/2006/relationships/hyperlink" Target="http://goteborg.se/wps/portal?uri=gbglnk:20120701-140100" TargetMode="External"/><Relationship Id="rId261" Type="http://schemas.openxmlformats.org/officeDocument/2006/relationships/hyperlink" Target="http://goteborg.se/wps/portal?uri=gbglnk:20120625-142501" TargetMode="External"/><Relationship Id="rId499" Type="http://schemas.openxmlformats.org/officeDocument/2006/relationships/hyperlink" Target="http://goteborg.se/wps/portal?uri=gbglnk:gbg.page.a7cabc54-6f7a-4112-b9a9-3e60bbd8b6f3" TargetMode="External"/><Relationship Id="rId2387" Type="http://schemas.openxmlformats.org/officeDocument/2006/relationships/hyperlink" Target="http://goteborg.se/wps/portal?uri=gbglnk:20121003-160001" TargetMode="External"/><Relationship Id="rId2594" Type="http://schemas.openxmlformats.org/officeDocument/2006/relationships/hyperlink" Target="http://goteborg.se/wps/portal?uri=gbglnk:gbg.page.63cb90be-f2b4-4095-8802-0935caa1e9c6" TargetMode="External"/><Relationship Id="rId359" Type="http://schemas.openxmlformats.org/officeDocument/2006/relationships/hyperlink" Target="http://goteborg.se/wps/portal?uri=gbglnk:20140429-125532" TargetMode="External"/><Relationship Id="rId566" Type="http://schemas.openxmlformats.org/officeDocument/2006/relationships/hyperlink" Target="http://goteborg.se/wps/portal?uri=gbglnk:gbg.page.1cf42eee-2f9c-466d-bf57-bcd01379a77c" TargetMode="External"/><Relationship Id="rId773" Type="http://schemas.openxmlformats.org/officeDocument/2006/relationships/hyperlink" Target="http://goteborg.se/wps/portal?uri=gbglnk:2016013101329152" TargetMode="External"/><Relationship Id="rId1196" Type="http://schemas.openxmlformats.org/officeDocument/2006/relationships/hyperlink" Target="http://goteborg.se/wps/portal?uri=gbglnk:2016320201715635.201637135958846" TargetMode="External"/><Relationship Id="rId2247" Type="http://schemas.openxmlformats.org/officeDocument/2006/relationships/hyperlink" Target="http://goteborg.se/wps/portal?uri=gbglnk:gbg.page.3594b25b-ea2f-4814-abd9-e2c1e4e2b152" TargetMode="External"/><Relationship Id="rId2454" Type="http://schemas.openxmlformats.org/officeDocument/2006/relationships/hyperlink" Target="http://goteborg.se/wps/portal?uri=gbglnk:gbg.page.73d0777d-dfb6-4780-91c0-1c89bcf91d95" TargetMode="External"/><Relationship Id="rId2899" Type="http://schemas.openxmlformats.org/officeDocument/2006/relationships/hyperlink" Target="http://goteborg.se/wps/portal?uri=gbglnk:20150331-153041" TargetMode="External"/><Relationship Id="rId121" Type="http://schemas.openxmlformats.org/officeDocument/2006/relationships/hyperlink" Target="http://goteborg.se/wps/portal?uri=gbglnk:gbg.page.c1214ca2-dc88-4da7-9b07-45818ccdfe06" TargetMode="External"/><Relationship Id="rId219" Type="http://schemas.openxmlformats.org/officeDocument/2006/relationships/hyperlink" Target="http://goteborg.se/wps/portal?uri=gbglnk:gbg.page.2a4810fb-d25e-474d-be4e-12e62b12e2ee" TargetMode="External"/><Relationship Id="rId426" Type="http://schemas.openxmlformats.org/officeDocument/2006/relationships/hyperlink" Target="http://goteborg.se/wps/portal?uri=gbglnk:gbg.page.6126698b-961c-42a9-8501-10496967cfc6" TargetMode="External"/><Relationship Id="rId633" Type="http://schemas.openxmlformats.org/officeDocument/2006/relationships/hyperlink" Target="http://goteborg.se/wps/portal?uri=gbglnk:gbg.page.32342645-9a50-463c-a573-6f8d7d57017b" TargetMode="External"/><Relationship Id="rId980" Type="http://schemas.openxmlformats.org/officeDocument/2006/relationships/hyperlink" Target="http://goteborg.se/wps/portal?uri=gbglnk:gbg.page.36806fbf-9006-49e6-9c7b-7ebf52371214" TargetMode="External"/><Relationship Id="rId1056" Type="http://schemas.openxmlformats.org/officeDocument/2006/relationships/hyperlink" Target="http://goteborg.se/wps/portal?uri=gbglnk:gbg.page.2b3fb62f-8ad4-4d72-bd1d-e6dff74978f7" TargetMode="External"/><Relationship Id="rId1263" Type="http://schemas.openxmlformats.org/officeDocument/2006/relationships/hyperlink" Target="http://goteborg.se/wps/portal?uri=gbglnk:2016320201959779.20163714023883" TargetMode="External"/><Relationship Id="rId2107" Type="http://schemas.openxmlformats.org/officeDocument/2006/relationships/hyperlink" Target="http://goteborg.se/wps/portal?uri=gbglnk:gbg.page.4c2f6cb6-776e-4a66-835f-f4ada6a6899f" TargetMode="External"/><Relationship Id="rId2314" Type="http://schemas.openxmlformats.org/officeDocument/2006/relationships/hyperlink" Target="http://goteborg.se/wps/portal?uri=gbglnk:201607163727920" TargetMode="External"/><Relationship Id="rId2661" Type="http://schemas.openxmlformats.org/officeDocument/2006/relationships/hyperlink" Target="http://goteborg.se/wps/portal?uri=gbglnk:gbg.page.469ebd10-f48c-4e79-a912-abbb42f8e5a3" TargetMode="External"/><Relationship Id="rId2759" Type="http://schemas.openxmlformats.org/officeDocument/2006/relationships/hyperlink" Target="http://goteborg.se/wps/portal?uri=gbglnk:gbg.page.05e28e22-05bf-4454-ae13-745c9ca59b4d" TargetMode="External"/><Relationship Id="rId2966" Type="http://schemas.openxmlformats.org/officeDocument/2006/relationships/hyperlink" Target="http://goteborg.se/wps/portal?uri=gbglnk:20130116-0904" TargetMode="External"/><Relationship Id="rId840" Type="http://schemas.openxmlformats.org/officeDocument/2006/relationships/hyperlink" Target="http://goteborg.se/wps/portal?uri=gbglnk:gbg.page.9c0ec05b-eec7-41b9-abd4-1c3146b6dc6d" TargetMode="External"/><Relationship Id="rId938" Type="http://schemas.openxmlformats.org/officeDocument/2006/relationships/hyperlink" Target="http://goteborg.se/wps/portal?uri=gbglnk:gbg.page.135d9603-a71a-40cb-a40b-5cfe06c93c07" TargetMode="External"/><Relationship Id="rId1470" Type="http://schemas.openxmlformats.org/officeDocument/2006/relationships/hyperlink" Target="http://goteborg.se/wps/portal?uri=gbglnk:201631984111760.201637145830753" TargetMode="External"/><Relationship Id="rId1568" Type="http://schemas.openxmlformats.org/officeDocument/2006/relationships/hyperlink" Target="http://goteborg.se/wps/portal?uri=gbglnk:20163199459964.201637151759171" TargetMode="External"/><Relationship Id="rId1775" Type="http://schemas.openxmlformats.org/officeDocument/2006/relationships/hyperlink" Target="http://goteborg.se/wps/portal?uri=gbglnk:2016026133024784" TargetMode="External"/><Relationship Id="rId2521" Type="http://schemas.openxmlformats.org/officeDocument/2006/relationships/hyperlink" Target="http://goteborg.se/wps/portal?uri=gbglnk:gbg.page.c45a7e3f-058f-49c6-abc4-98fadabaee90" TargetMode="External"/><Relationship Id="rId2619" Type="http://schemas.openxmlformats.org/officeDocument/2006/relationships/hyperlink" Target="http://goteborg.se/wps/portal?uri=gbglnk:gbg.page.049cf474-9b7b-432b-ac3d-cfab2ee53554" TargetMode="External"/><Relationship Id="rId2826" Type="http://schemas.openxmlformats.org/officeDocument/2006/relationships/hyperlink" Target="http://goteborg.se/wps/portal?uri=gbglnk:20150324-125130" TargetMode="External"/><Relationship Id="rId67" Type="http://schemas.openxmlformats.org/officeDocument/2006/relationships/hyperlink" Target="http://goteborg.se/wps/portal?uri=gbglnk:201611511710939" TargetMode="External"/><Relationship Id="rId700" Type="http://schemas.openxmlformats.org/officeDocument/2006/relationships/hyperlink" Target="http://goteborg.se/wps/portal?uri=gbglnk:gbg.page.5c1627b8-9e62-4f1b-94fa-615203fe76e1" TargetMode="External"/><Relationship Id="rId1123" Type="http://schemas.openxmlformats.org/officeDocument/2006/relationships/hyperlink" Target="http://goteborg.se/wps/portal?uri=gbglnk:2016320201532213.20163713527485" TargetMode="External"/><Relationship Id="rId1330" Type="http://schemas.openxmlformats.org/officeDocument/2006/relationships/hyperlink" Target="http://goteborg.se/wps/portal?uri=gbglnk:201632020234438.201637135728974" TargetMode="External"/><Relationship Id="rId1428" Type="http://schemas.openxmlformats.org/officeDocument/2006/relationships/hyperlink" Target="http://goteborg.se/wps/portal?uri=gbglnk:20163198388664.201637144456423" TargetMode="External"/><Relationship Id="rId1635" Type="http://schemas.openxmlformats.org/officeDocument/2006/relationships/hyperlink" Target="http://goteborg.se/wps/portal?uri=gbglnk:201631991438532.201637145632394" TargetMode="External"/><Relationship Id="rId1982" Type="http://schemas.openxmlformats.org/officeDocument/2006/relationships/hyperlink" Target="http://goteborg.se/wps/portal?uri=gbglnk:gbg.page.1624380d-f88a-401c-8e2e-8242df39e7bf" TargetMode="External"/><Relationship Id="rId1842" Type="http://schemas.openxmlformats.org/officeDocument/2006/relationships/hyperlink" Target="http://goteborg.se/wps/portal?uri=gbglnk:2016029133548599" TargetMode="External"/><Relationship Id="rId1702" Type="http://schemas.openxmlformats.org/officeDocument/2006/relationships/hyperlink" Target="http://goteborg.se/wps/portal?uri=gbglnk:201631991720876.201637145654130" TargetMode="External"/><Relationship Id="rId283" Type="http://schemas.openxmlformats.org/officeDocument/2006/relationships/hyperlink" Target="http://goteborg.se/wps/portal?uri=gbglnk:gbg.page.f4556c2a-d550-4e6b-89c2-ac156452c453" TargetMode="External"/><Relationship Id="rId490" Type="http://schemas.openxmlformats.org/officeDocument/2006/relationships/hyperlink" Target="http://goteborg.se/wps/portal?uri=gbglnk:20130424-150122" TargetMode="External"/><Relationship Id="rId2171" Type="http://schemas.openxmlformats.org/officeDocument/2006/relationships/hyperlink" Target="http://goteborg.se/wps/portal?uri=gbglnk:20120630-114300" TargetMode="External"/><Relationship Id="rId3015" Type="http://schemas.openxmlformats.org/officeDocument/2006/relationships/hyperlink" Target="http://goteborg.se/wps/portal?uri=gbglnk:20121203-132301" TargetMode="External"/><Relationship Id="rId143" Type="http://schemas.openxmlformats.org/officeDocument/2006/relationships/hyperlink" Target="http://goteborg.se/wps/portal?uri=gbglnk:gbg.page.e7c41244-3ba0-4ac5-9c9d-b4cc003d3292" TargetMode="External"/><Relationship Id="rId350" Type="http://schemas.openxmlformats.org/officeDocument/2006/relationships/hyperlink" Target="http://goteborg.se/wps/portal?uri=gbglnk:20140630-122732" TargetMode="External"/><Relationship Id="rId588" Type="http://schemas.openxmlformats.org/officeDocument/2006/relationships/hyperlink" Target="http://goteborg.se/wps/portal?uri=gbglnk:2016111133310211" TargetMode="External"/><Relationship Id="rId795" Type="http://schemas.openxmlformats.org/officeDocument/2006/relationships/hyperlink" Target="http://goteborg.se/wps/portal?uri=gbglnk:gbg.page.de96a5ee-faf4-4705-b37a-a8d485bcaaea" TargetMode="External"/><Relationship Id="rId2031" Type="http://schemas.openxmlformats.org/officeDocument/2006/relationships/hyperlink" Target="http://goteborg.se/wps/portal?uri=gbglnk:gbg.page.2f4d2b1f-3057-4e1b-a214-deb5a564534f" TargetMode="External"/><Relationship Id="rId2269" Type="http://schemas.openxmlformats.org/officeDocument/2006/relationships/hyperlink" Target="http://goteborg.se/wps/portal?uri=gbglnk:20131031-112058" TargetMode="External"/><Relationship Id="rId2476" Type="http://schemas.openxmlformats.org/officeDocument/2006/relationships/hyperlink" Target="http://goteborg.se/wps/portal?uri=gbglnk:gbg.page.3209addd-9505-4c9a-a923-b1588c41036e" TargetMode="External"/><Relationship Id="rId2683" Type="http://schemas.openxmlformats.org/officeDocument/2006/relationships/hyperlink" Target="http://goteborg.se/wps/portal?uri=gbglnk:2015101316121040" TargetMode="External"/><Relationship Id="rId2890" Type="http://schemas.openxmlformats.org/officeDocument/2006/relationships/hyperlink" Target="http://goteborg.se/wps/portal?uri=gbglnk:20150325-084505" TargetMode="External"/><Relationship Id="rId9" Type="http://schemas.openxmlformats.org/officeDocument/2006/relationships/hyperlink" Target="http://goteborg.se/wps/portal?uri=gbglnk:201511168503771" TargetMode="External"/><Relationship Id="rId210" Type="http://schemas.openxmlformats.org/officeDocument/2006/relationships/hyperlink" Target="http://goteborg.se/wps/portal?uri=gbglnk:gbg.page.a90593c3-ae53-4a3d-b34d-9a36629d4ee8" TargetMode="External"/><Relationship Id="rId448" Type="http://schemas.openxmlformats.org/officeDocument/2006/relationships/hyperlink" Target="http://goteborg.se/wps/portal?uri=gbglnk:gbg.page.0680e2bc-036c-430f-947b-b8c6b5c627e7" TargetMode="External"/><Relationship Id="rId655" Type="http://schemas.openxmlformats.org/officeDocument/2006/relationships/hyperlink" Target="http://goteborg.se/wps/portal?uri=gbglnk:gbg.page.968448d3-1a44-4e12-9d4b-f6fa05fe1001" TargetMode="External"/><Relationship Id="rId862" Type="http://schemas.openxmlformats.org/officeDocument/2006/relationships/hyperlink" Target="http://goteborg.se/wps/portal?uri=gbglnk:201602817149380" TargetMode="External"/><Relationship Id="rId1078" Type="http://schemas.openxmlformats.org/officeDocument/2006/relationships/hyperlink" Target="http://goteborg.se/wps/portal?uri=gbglnk:201632111446368" TargetMode="External"/><Relationship Id="rId1285" Type="http://schemas.openxmlformats.org/officeDocument/2006/relationships/hyperlink" Target="http://goteborg.se/wps/portal?uri=gbglnk:201632716250964" TargetMode="External"/><Relationship Id="rId1492" Type="http://schemas.openxmlformats.org/officeDocument/2006/relationships/hyperlink" Target="http://goteborg.se/wps/portal?uri=gbglnk:201631984423284.20163714431023" TargetMode="External"/><Relationship Id="rId2129" Type="http://schemas.openxmlformats.org/officeDocument/2006/relationships/hyperlink" Target="http://goteborg.se/wps/portal?uri=gbglnk:gbg.page.a1807091-d371-46f0-8130-a31439678cc7" TargetMode="External"/><Relationship Id="rId2336" Type="http://schemas.openxmlformats.org/officeDocument/2006/relationships/hyperlink" Target="http://goteborg.se/wps/portal?uri=gbglnk:20120907-152601" TargetMode="External"/><Relationship Id="rId2543" Type="http://schemas.openxmlformats.org/officeDocument/2006/relationships/hyperlink" Target="http://goteborg.se/wps/portal?uri=gbglnk:2016101616412664" TargetMode="External"/><Relationship Id="rId2750" Type="http://schemas.openxmlformats.org/officeDocument/2006/relationships/hyperlink" Target="http://goteborg.se/wps/portal?uri=gbglnk:gbg.page.6fd7167a-e046-4eb2-81bb-e29a82e88990" TargetMode="External"/><Relationship Id="rId2988" Type="http://schemas.openxmlformats.org/officeDocument/2006/relationships/hyperlink" Target="http://goteborg.se/wps/portal?uri=gbglnk:20121203-131901" TargetMode="External"/><Relationship Id="rId308" Type="http://schemas.openxmlformats.org/officeDocument/2006/relationships/hyperlink" Target="http://goteborg.se/wps/portal?uri=gbglnk:gbg.page.616bb70d-73f4-4f00-b37e-5ff5e356b878" TargetMode="External"/><Relationship Id="rId515" Type="http://schemas.openxmlformats.org/officeDocument/2006/relationships/hyperlink" Target="http://goteborg.se/wps/portal?uri=gbglnk:gbg.page.2503198e-00be-4e5c-a362-66f883f3a3ab" TargetMode="External"/><Relationship Id="rId722" Type="http://schemas.openxmlformats.org/officeDocument/2006/relationships/hyperlink" Target="http://goteborg.se/wps/portal?uri=gbglnk:gbg.page.3c39ab37-ce5c-4300-a079-ccc20eab6b09" TargetMode="External"/><Relationship Id="rId1145" Type="http://schemas.openxmlformats.org/officeDocument/2006/relationships/hyperlink" Target="http://goteborg.se/wps/portal?uri=gbglnk:2016320201625490.201637135452959" TargetMode="External"/><Relationship Id="rId1352" Type="http://schemas.openxmlformats.org/officeDocument/2006/relationships/hyperlink" Target="http://goteborg.se/wps/portal?uri=gbglnk:20163289221533" TargetMode="External"/><Relationship Id="rId1797" Type="http://schemas.openxmlformats.org/officeDocument/2006/relationships/hyperlink" Target="http://goteborg.se/wps/portal?uri=gbglnk:20158713135023" TargetMode="External"/><Relationship Id="rId2403" Type="http://schemas.openxmlformats.org/officeDocument/2006/relationships/hyperlink" Target="http://goteborg.se/wps/portal?uri=gbglnk:2016327122839198" TargetMode="External"/><Relationship Id="rId2848" Type="http://schemas.openxmlformats.org/officeDocument/2006/relationships/hyperlink" Target="http://goteborg.se/wps/portal?uri=gbglnk:gbg.page.d0175540-2e82-42cf-9c17-844a65e03a99" TargetMode="External"/><Relationship Id="rId89" Type="http://schemas.openxmlformats.org/officeDocument/2006/relationships/hyperlink" Target="http://goteborg.se/wps/portal?uri=gbglnk:gbg.page.29da4bd1-b887-4d66-b280-8230a64aa02e" TargetMode="External"/><Relationship Id="rId1005" Type="http://schemas.openxmlformats.org/officeDocument/2006/relationships/hyperlink" Target="http://goteborg.se/wps/portal?uri=gbglnk:20140919-130743" TargetMode="External"/><Relationship Id="rId1212" Type="http://schemas.openxmlformats.org/officeDocument/2006/relationships/hyperlink" Target="http://goteborg.se/wps/portal?uri=gbglnk:2016320201847992.201637135452959" TargetMode="External"/><Relationship Id="rId1657" Type="http://schemas.openxmlformats.org/officeDocument/2006/relationships/hyperlink" Target="http://goteborg.se/wps/portal?uri=gbglnk:2016320163538838" TargetMode="External"/><Relationship Id="rId1864" Type="http://schemas.openxmlformats.org/officeDocument/2006/relationships/hyperlink" Target="http://goteborg.se/wps/portal?uri=gbglnk:20120912-1056" TargetMode="External"/><Relationship Id="rId2610" Type="http://schemas.openxmlformats.org/officeDocument/2006/relationships/hyperlink" Target="http://goteborg.se/wps/portal?uri=gbglnk:20140310-135027" TargetMode="External"/><Relationship Id="rId2708" Type="http://schemas.openxmlformats.org/officeDocument/2006/relationships/hyperlink" Target="http://goteborg.se/wps/portal?uri=gbglnk:gbg.page.583088f4-710a-4752-8aa4-326fd8e62dc0" TargetMode="External"/><Relationship Id="rId2915" Type="http://schemas.openxmlformats.org/officeDocument/2006/relationships/hyperlink" Target="http://goteborg.se/wps/portal?uri=gbglnk:gbg.page.599d9029-d9ec-4302-936e-82265cb8818c" TargetMode="External"/><Relationship Id="rId1517" Type="http://schemas.openxmlformats.org/officeDocument/2006/relationships/hyperlink" Target="http://goteborg.se/wps/portal?uri=gbglnk:20163198522438.20163714347807" TargetMode="External"/><Relationship Id="rId1724" Type="http://schemas.openxmlformats.org/officeDocument/2006/relationships/hyperlink" Target="http://goteborg.se/wps/portal?uri=gbglnk:201631991851692.201637143547310" TargetMode="External"/><Relationship Id="rId16" Type="http://schemas.openxmlformats.org/officeDocument/2006/relationships/hyperlink" Target="http://goteborg.se/wps/portal?uri=gbglnk:gbg.page.477f731e-25bb-4525-9f32-7077d9093a60" TargetMode="External"/><Relationship Id="rId1931" Type="http://schemas.openxmlformats.org/officeDocument/2006/relationships/hyperlink" Target="http://goteborg.se/wps/portal?uri=gbglnk:20130417-1513" TargetMode="External"/><Relationship Id="rId3037" Type="http://schemas.openxmlformats.org/officeDocument/2006/relationships/hyperlink" Target="http://goteborg.se/wps/portal?uri=gbglnk:20121203-162301" TargetMode="External"/><Relationship Id="rId2193" Type="http://schemas.openxmlformats.org/officeDocument/2006/relationships/hyperlink" Target="http://goteborg.se/wps/portal?uri=gbglnk:20164291241141" TargetMode="External"/><Relationship Id="rId2498" Type="http://schemas.openxmlformats.org/officeDocument/2006/relationships/hyperlink" Target="http://goteborg.se/wps/portal?uri=gbglnk:2015111414271908" TargetMode="External"/><Relationship Id="rId165" Type="http://schemas.openxmlformats.org/officeDocument/2006/relationships/hyperlink" Target="http://goteborg.se/wps/portal?uri=gbglnk:gbg.page.0ca60be0-ed1f-4e09-b7c3-9ba36c58aea3" TargetMode="External"/><Relationship Id="rId372" Type="http://schemas.openxmlformats.org/officeDocument/2006/relationships/hyperlink" Target="http://goteborg.se/wps/portal?uri=gbglnk:gbg.page.7ade4e84-3be5-4406-8329-426b272c72ca" TargetMode="External"/><Relationship Id="rId677" Type="http://schemas.openxmlformats.org/officeDocument/2006/relationships/hyperlink" Target="http://goteborg.se/wps/portal?uri=gbglnk:gbg.page.e9777318-dc81-4755-9d60-628f8f146ffba" TargetMode="External"/><Relationship Id="rId2053" Type="http://schemas.openxmlformats.org/officeDocument/2006/relationships/hyperlink" Target="http://goteborg.se/wps/portal?uri=gbglnk:gbg.page.04fd8024-6c60-4f1f-ba1a-850396013c5e" TargetMode="External"/><Relationship Id="rId2260" Type="http://schemas.openxmlformats.org/officeDocument/2006/relationships/hyperlink" Target="http://goteborg.se/wps/portal?uri=gbglnk:gbg.page.20e04a15-54db-4aa9-856f-1e23ba9642c9" TargetMode="External"/><Relationship Id="rId2358" Type="http://schemas.openxmlformats.org/officeDocument/2006/relationships/hyperlink" Target="http://goteborg.se/wps/portal?uri=gbglnk:121002-134701" TargetMode="External"/><Relationship Id="rId232" Type="http://schemas.openxmlformats.org/officeDocument/2006/relationships/hyperlink" Target="http://goteborg.se/wps/portal?uri=gbglnk:201611213560256" TargetMode="External"/><Relationship Id="rId884" Type="http://schemas.openxmlformats.org/officeDocument/2006/relationships/hyperlink" Target="http://goteborg.se/wps/portal?uri=gbglnk:20120906-161412" TargetMode="External"/><Relationship Id="rId2120" Type="http://schemas.openxmlformats.org/officeDocument/2006/relationships/hyperlink" Target="http://goteborg.se/wps/portal?uri=gbglnk:gbg.page.712e9672-3751-40f4-946f-ac9d44060a0c" TargetMode="External"/><Relationship Id="rId2565" Type="http://schemas.openxmlformats.org/officeDocument/2006/relationships/hyperlink" Target="http://goteborg.se/wps/portal?uri=gbglnk:gbg.page.2013-05-30-100420" TargetMode="External"/><Relationship Id="rId2772" Type="http://schemas.openxmlformats.org/officeDocument/2006/relationships/hyperlink" Target="http://goteborg.se/wps/portal?uri=gbglnk:gbg.page.6a278534-3e5e-403c-b277-8852e3bc6f59" TargetMode="External"/><Relationship Id="rId537" Type="http://schemas.openxmlformats.org/officeDocument/2006/relationships/hyperlink" Target="http://goteborg.se/wps/portal?uri=gbglnk:gbg.page.14e8fddd-5ea6-4f57-868d-62fc28c53672" TargetMode="External"/><Relationship Id="rId744" Type="http://schemas.openxmlformats.org/officeDocument/2006/relationships/hyperlink" Target="http://goteborg.se/wps/portal?uri=gbglnk:201642514719244" TargetMode="External"/><Relationship Id="rId951" Type="http://schemas.openxmlformats.org/officeDocument/2006/relationships/hyperlink" Target="http://goteborg.se/wps/portal?uri=gbglnk:gbg.page.2013-05-30-095730" TargetMode="External"/><Relationship Id="rId1167" Type="http://schemas.openxmlformats.org/officeDocument/2006/relationships/hyperlink" Target="http://goteborg.se/wps/portal?uri=gbglnk:2016320201715635.201637135452959" TargetMode="External"/><Relationship Id="rId1374" Type="http://schemas.openxmlformats.org/officeDocument/2006/relationships/hyperlink" Target="http://goteborg.se/wps/portal?uri=gbglnk:20163271625763" TargetMode="External"/><Relationship Id="rId1581" Type="http://schemas.openxmlformats.org/officeDocument/2006/relationships/hyperlink" Target="http://goteborg.se/wps/portal?uri=gbglnk:20163198554217.20163714304459" TargetMode="External"/><Relationship Id="rId1679" Type="http://schemas.openxmlformats.org/officeDocument/2006/relationships/hyperlink" Target="http://goteborg.se/wps/portal?uri=gbglnk:201632016440731" TargetMode="External"/><Relationship Id="rId2218" Type="http://schemas.openxmlformats.org/officeDocument/2006/relationships/hyperlink" Target="http://goteborg.se/wps/portal?uri=gbglnk:20130528-170621" TargetMode="External"/><Relationship Id="rId2425" Type="http://schemas.openxmlformats.org/officeDocument/2006/relationships/hyperlink" Target="http://goteborg.se/wps/portal?uri=gbglnk:gbg.page.4a1c97a4-52ef-4a56-885c-bae3f84642c1" TargetMode="External"/><Relationship Id="rId2632" Type="http://schemas.openxmlformats.org/officeDocument/2006/relationships/hyperlink" Target="http://goteborg.se/wps/portal?uri=gbglnk:gbg.page.af6b2964-813e-42c2-8b09-5c06aa94d18b" TargetMode="External"/><Relationship Id="rId80" Type="http://schemas.openxmlformats.org/officeDocument/2006/relationships/hyperlink" Target="http://goteborg.se/wps/portal?uri=gbglnk:gbg.page.2c599671-c641-4f42-a1d8-cb06156d863b" TargetMode="External"/><Relationship Id="rId604" Type="http://schemas.openxmlformats.org/officeDocument/2006/relationships/hyperlink" Target="http://goteborg.se/wps/portal?uri=gbglnk:gbg.page.967779c5-bd2b-457b-8234-c7bb198f488a" TargetMode="External"/><Relationship Id="rId811" Type="http://schemas.openxmlformats.org/officeDocument/2006/relationships/hyperlink" Target="http://goteborg.se/wps/portal?uri=gbglnk:gbg.page.7f16ca94-24a9-480c-bf38-a218f8ebbe23" TargetMode="External"/><Relationship Id="rId1027" Type="http://schemas.openxmlformats.org/officeDocument/2006/relationships/hyperlink" Target="http://goteborg.se/wps/portal?uri=gbglnk:gbg.page.e296fad9-b298-4f4d-b571-97ca1c1024d3" TargetMode="External"/><Relationship Id="rId1234" Type="http://schemas.openxmlformats.org/officeDocument/2006/relationships/hyperlink" Target="http://goteborg.se/wps/portal?uri=gbglnk:2016326135557826" TargetMode="External"/><Relationship Id="rId1441" Type="http://schemas.openxmlformats.org/officeDocument/2006/relationships/hyperlink" Target="http://goteborg.se/wps/portal?uri=gbglnk:20163198388664.201637152616485" TargetMode="External"/><Relationship Id="rId1886" Type="http://schemas.openxmlformats.org/officeDocument/2006/relationships/hyperlink" Target="http://goteborg.se/wps/portal?uri=gbglnk:20140527-142125" TargetMode="External"/><Relationship Id="rId2937" Type="http://schemas.openxmlformats.org/officeDocument/2006/relationships/hyperlink" Target="http://goteborg.se/wps/portal?uri=gbglnk:gbg.page.b4cbe609-2234-4722-8ad8-c3af3bb65540" TargetMode="External"/><Relationship Id="rId909" Type="http://schemas.openxmlformats.org/officeDocument/2006/relationships/hyperlink" Target="http://goteborg.se/wps/portal?uri=gbglnk:20140515-140509" TargetMode="External"/><Relationship Id="rId1301" Type="http://schemas.openxmlformats.org/officeDocument/2006/relationships/hyperlink" Target="http://goteborg.se/wps/portal?uri=gbglnk:201632020213512.201637135728974" TargetMode="External"/><Relationship Id="rId1539" Type="http://schemas.openxmlformats.org/officeDocument/2006/relationships/hyperlink" Target="http://goteborg.se/wps/portal?uri=gbglnk:20163198522438.20163715241997" TargetMode="External"/><Relationship Id="rId1746" Type="http://schemas.openxmlformats.org/officeDocument/2006/relationships/hyperlink" Target="http://goteborg.se/wps/portal?uri=gbglnk:201631991851692.20163715298836" TargetMode="External"/><Relationship Id="rId1953" Type="http://schemas.openxmlformats.org/officeDocument/2006/relationships/hyperlink" Target="http://goteborg.se/wps/portal?uri=gbglnk:20130417-1758" TargetMode="External"/><Relationship Id="rId38" Type="http://schemas.openxmlformats.org/officeDocument/2006/relationships/hyperlink" Target="http://goteborg.se/wps/portal?uri=gbglnk:201692485822143" TargetMode="External"/><Relationship Id="rId1606" Type="http://schemas.openxmlformats.org/officeDocument/2006/relationships/hyperlink" Target="http://goteborg.se/wps/portal?uri=gbglnk:20163198554217.20163715255544" TargetMode="External"/><Relationship Id="rId1813" Type="http://schemas.openxmlformats.org/officeDocument/2006/relationships/hyperlink" Target="http://goteborg.se/wps/portal?uri=gbglnk:20120713-082710" TargetMode="External"/><Relationship Id="rId187" Type="http://schemas.openxmlformats.org/officeDocument/2006/relationships/hyperlink" Target="http://goteborg.se/wps/portal?uri=gbglnk:gbg.page.50335195-fc13-4649-a346-854d94e23230" TargetMode="External"/><Relationship Id="rId394" Type="http://schemas.openxmlformats.org/officeDocument/2006/relationships/hyperlink" Target="http://goteborg.se/wps/portal?uri=gbglnk:gbg.page.39960773-f835-40fa-9d50-333c5033d935" TargetMode="External"/><Relationship Id="rId2075" Type="http://schemas.openxmlformats.org/officeDocument/2006/relationships/hyperlink" Target="http://goteborg.se/wps/portal?uri=gbglnk:20120630-1623" TargetMode="External"/><Relationship Id="rId2282" Type="http://schemas.openxmlformats.org/officeDocument/2006/relationships/hyperlink" Target="http://goteborg.se/wps/portal?uri=gbglnk:201612213438619" TargetMode="External"/><Relationship Id="rId254" Type="http://schemas.openxmlformats.org/officeDocument/2006/relationships/hyperlink" Target="http://goteborg.se/wps/portal?uri=gbglnk:gbg.page.558b7deb-40c3-4403-9c56-577f9c861e00" TargetMode="External"/><Relationship Id="rId699" Type="http://schemas.openxmlformats.org/officeDocument/2006/relationships/hyperlink" Target="http://goteborg.se/wps/portal?uri=gbglnk:gbg.page.78bee4ce-b5ff-43c9-9610-e0441f48774d" TargetMode="External"/><Relationship Id="rId1091" Type="http://schemas.openxmlformats.org/officeDocument/2006/relationships/hyperlink" Target="http://goteborg.se/wps/portal?uri=gbglnk:2016320201311786.201637135452959" TargetMode="External"/><Relationship Id="rId2587" Type="http://schemas.openxmlformats.org/officeDocument/2006/relationships/hyperlink" Target="http://goteborg.se/wps/portal?uri=gbglnk:gbg.page.9b3411c0-45dd-4c17-8bb4-0d9b7e646821" TargetMode="External"/><Relationship Id="rId2794" Type="http://schemas.openxmlformats.org/officeDocument/2006/relationships/hyperlink" Target="http://goteborg.se/wps/portal?uri=gbglnk:20130328-125743" TargetMode="External"/><Relationship Id="rId114" Type="http://schemas.openxmlformats.org/officeDocument/2006/relationships/hyperlink" Target="http://goteborg.se/wps/portal?uri=gbglnk:201623124218431" TargetMode="External"/><Relationship Id="rId461" Type="http://schemas.openxmlformats.org/officeDocument/2006/relationships/hyperlink" Target="http://goteborg.se/wps/portal?uri=gbglnk:gbg.page.690e6a8c-aa9b-4e11-b792-b51a3aa2a111" TargetMode="External"/><Relationship Id="rId559" Type="http://schemas.openxmlformats.org/officeDocument/2006/relationships/hyperlink" Target="http://goteborg.se/wps/portal?uri=gbglnk:gbg.page.cd1a43a7-d405-4c7b-85fb-4b4cb8fbc171" TargetMode="External"/><Relationship Id="rId766" Type="http://schemas.openxmlformats.org/officeDocument/2006/relationships/hyperlink" Target="http://goteborg.se/wps/portal?uri=gbglnk:gbg.page.a626c165-6cb3-4c0d-acf1-490e940033d3" TargetMode="External"/><Relationship Id="rId1189" Type="http://schemas.openxmlformats.org/officeDocument/2006/relationships/hyperlink" Target="http://goteborg.se/wps/portal?uri=gbglnk:201682712530538" TargetMode="External"/><Relationship Id="rId1396" Type="http://schemas.openxmlformats.org/officeDocument/2006/relationships/hyperlink" Target="http://goteborg.se/wps/portal?uri=gbglnk:201632892123884" TargetMode="External"/><Relationship Id="rId2142" Type="http://schemas.openxmlformats.org/officeDocument/2006/relationships/hyperlink" Target="http://goteborg.se/wps/portal?uri=gbglnk:2016222144957259" TargetMode="External"/><Relationship Id="rId2447" Type="http://schemas.openxmlformats.org/officeDocument/2006/relationships/hyperlink" Target="http://goteborg.se/wps/portal?uri=gbglnk:201621693237930" TargetMode="External"/><Relationship Id="rId321" Type="http://schemas.openxmlformats.org/officeDocument/2006/relationships/hyperlink" Target="http://goteborg.se/wps/portal?uri=gbglnk:20161231319459" TargetMode="External"/><Relationship Id="rId419" Type="http://schemas.openxmlformats.org/officeDocument/2006/relationships/hyperlink" Target="http://goteborg.se/wps/portal?uri=gbglnk:gbg.page.5fe260bb-fe3c-4956-8b01-721c1f9d2936" TargetMode="External"/><Relationship Id="rId626" Type="http://schemas.openxmlformats.org/officeDocument/2006/relationships/hyperlink" Target="http://goteborg.se/wps/portal?uri=gbglnk:gbg.page.e4eb57ff-d31e-4355-a406-8452a202f428" TargetMode="External"/><Relationship Id="rId973" Type="http://schemas.openxmlformats.org/officeDocument/2006/relationships/hyperlink" Target="http://goteborg.se/wps/portal?uri=gbglnk:20169318420751" TargetMode="External"/><Relationship Id="rId1049" Type="http://schemas.openxmlformats.org/officeDocument/2006/relationships/hyperlink" Target="http://goteborg.se/wps/portal?uri=gbglnk:2016522154442701" TargetMode="External"/><Relationship Id="rId1256" Type="http://schemas.openxmlformats.org/officeDocument/2006/relationships/hyperlink" Target="http://goteborg.se/wps/portal?uri=gbglnk:201632615939699" TargetMode="External"/><Relationship Id="rId2002" Type="http://schemas.openxmlformats.org/officeDocument/2006/relationships/hyperlink" Target="http://goteborg.se/wps/portal?uri=gbglnk:gbg.page.3e173645-6f2b-444f-afbc-fbaf57902b37" TargetMode="External"/><Relationship Id="rId2307" Type="http://schemas.openxmlformats.org/officeDocument/2006/relationships/hyperlink" Target="http://goteborg.se/wps/portal?uri=gbglnk:2_gbg.page.03141d93-c747-44a6-8cdc-dca0addff82a" TargetMode="External"/><Relationship Id="rId2654" Type="http://schemas.openxmlformats.org/officeDocument/2006/relationships/hyperlink" Target="http://goteborg.se/wps/portal?uri=gbglnk:2012-08-20-131211" TargetMode="External"/><Relationship Id="rId2861" Type="http://schemas.openxmlformats.org/officeDocument/2006/relationships/hyperlink" Target="http://goteborg.se/wps/portal?uri=gbglnk:gbg.page.9cb438eb-2b6f-453f-9347-f78c5f8fe8b4" TargetMode="External"/><Relationship Id="rId2959" Type="http://schemas.openxmlformats.org/officeDocument/2006/relationships/hyperlink" Target="http://goteborg.se/wps/portal?uri=gbglnk:20130115-1550" TargetMode="External"/><Relationship Id="rId833" Type="http://schemas.openxmlformats.org/officeDocument/2006/relationships/hyperlink" Target="http://goteborg.se/wps/portal?uri=gbglnk:2016012155554192" TargetMode="External"/><Relationship Id="rId1116" Type="http://schemas.openxmlformats.org/officeDocument/2006/relationships/hyperlink" Target="http://goteborg.se/wps/portal?uri=gbglnk:2016320201438453.20163714121735" TargetMode="External"/><Relationship Id="rId1463" Type="http://schemas.openxmlformats.org/officeDocument/2006/relationships/hyperlink" Target="http://goteborg.se/wps/portal?uri=gbglnk:201641210954932" TargetMode="External"/><Relationship Id="rId1670" Type="http://schemas.openxmlformats.org/officeDocument/2006/relationships/hyperlink" Target="http://goteborg.se/wps/portal?uri=gbglnk:201631991559355.201637151918274" TargetMode="External"/><Relationship Id="rId1768" Type="http://schemas.openxmlformats.org/officeDocument/2006/relationships/hyperlink" Target="http://goteborg.se/wps/portal?uri=gbglnk:201611913391582" TargetMode="External"/><Relationship Id="rId2514" Type="http://schemas.openxmlformats.org/officeDocument/2006/relationships/hyperlink" Target="http://goteborg.se/wps/portal?uri=gbglnk:gbg.page.2e29498a-46e7-41e3-8a93-c4e0e17141a7" TargetMode="External"/><Relationship Id="rId2721" Type="http://schemas.openxmlformats.org/officeDocument/2006/relationships/hyperlink" Target="http://goteborg.se/wps/portal?uri=gbglnk:2016327132810905" TargetMode="External"/><Relationship Id="rId2819" Type="http://schemas.openxmlformats.org/officeDocument/2006/relationships/hyperlink" Target="http://goteborg.se/wps/portal?uri=gbglnk:20150331-112745" TargetMode="External"/><Relationship Id="rId900" Type="http://schemas.openxmlformats.org/officeDocument/2006/relationships/hyperlink" Target="http://goteborg.se/wps/portal?uri=gbglnk:20130918-134535" TargetMode="External"/><Relationship Id="rId1323" Type="http://schemas.openxmlformats.org/officeDocument/2006/relationships/hyperlink" Target="http://goteborg.se/wps/portal?uri=gbglnk:201632020221792.20163714121735" TargetMode="External"/><Relationship Id="rId1530" Type="http://schemas.openxmlformats.org/officeDocument/2006/relationships/hyperlink" Target="http://goteborg.se/wps/portal?uri=gbglnk:201632613295196" TargetMode="External"/><Relationship Id="rId1628" Type="http://schemas.openxmlformats.org/officeDocument/2006/relationships/hyperlink" Target="http://goteborg.se/wps/portal?uri=gbglnk:2016319153320957" TargetMode="External"/><Relationship Id="rId1975" Type="http://schemas.openxmlformats.org/officeDocument/2006/relationships/hyperlink" Target="http://goteborg.se/wps/portal?uri=gbglnk:2016102213312428" TargetMode="External"/><Relationship Id="rId1835" Type="http://schemas.openxmlformats.org/officeDocument/2006/relationships/hyperlink" Target="http://goteborg.se/wps/portal?uri=gbglnk:2016101141345503" TargetMode="External"/><Relationship Id="rId1902" Type="http://schemas.openxmlformats.org/officeDocument/2006/relationships/hyperlink" Target="http://goteborg.se/wps/portal?uri=gbglnk:2016108123749299" TargetMode="External"/><Relationship Id="rId2097" Type="http://schemas.openxmlformats.org/officeDocument/2006/relationships/hyperlink" Target="http://goteborg.se/wps/portal?uri=gbglnk:20120630-1255" TargetMode="External"/><Relationship Id="rId276" Type="http://schemas.openxmlformats.org/officeDocument/2006/relationships/hyperlink" Target="http://goteborg.se/wps/portal?uri=gbglnk:20141003-153823" TargetMode="External"/><Relationship Id="rId483" Type="http://schemas.openxmlformats.org/officeDocument/2006/relationships/hyperlink" Target="http://goteborg.se/wps/portal?uri=gbglnk:20130304-164321" TargetMode="External"/><Relationship Id="rId690" Type="http://schemas.openxmlformats.org/officeDocument/2006/relationships/hyperlink" Target="http://goteborg.se/wps/portal?uri=gbglnk:gbg.page.c1d0f393-5e78-46a8-aab1-25edb121ce3e" TargetMode="External"/><Relationship Id="rId2164" Type="http://schemas.openxmlformats.org/officeDocument/2006/relationships/hyperlink" Target="http://goteborg.se/wps/portal?uri=gbglnk:20161914500933" TargetMode="External"/><Relationship Id="rId2371" Type="http://schemas.openxmlformats.org/officeDocument/2006/relationships/hyperlink" Target="http://goteborg.se/wps/portal?uri=gbglnk:2012-12-18-1349" TargetMode="External"/><Relationship Id="rId3008" Type="http://schemas.openxmlformats.org/officeDocument/2006/relationships/hyperlink" Target="http://goteborg.se/wps/portal?uri=gbglnk:20121203-154101" TargetMode="External"/><Relationship Id="rId136" Type="http://schemas.openxmlformats.org/officeDocument/2006/relationships/hyperlink" Target="http://goteborg.se/wps/portal?uri=gbglnk:2016827123427647" TargetMode="External"/><Relationship Id="rId343" Type="http://schemas.openxmlformats.org/officeDocument/2006/relationships/hyperlink" Target="http://goteborg.se/wps/portal?uri=gbglnk:201592215820239" TargetMode="External"/><Relationship Id="rId550" Type="http://schemas.openxmlformats.org/officeDocument/2006/relationships/hyperlink" Target="http://goteborg.se/wps/portal?uri=gbglnk:gbg.page.10d61bee-06a4-4c65-b3ac-6e67a049e7ee" TargetMode="External"/><Relationship Id="rId788" Type="http://schemas.openxmlformats.org/officeDocument/2006/relationships/hyperlink" Target="http://goteborg.se/wps/portal?uri=gbglnk:gbg.page.e6772f69-be30-4b7b-bacc-edc26508fe11" TargetMode="External"/><Relationship Id="rId995" Type="http://schemas.openxmlformats.org/officeDocument/2006/relationships/hyperlink" Target="http://goteborg.se/wps/portal?uri=gbglnk:gbg.page.02efc71f-9fb6-409d-8716-641954018f35" TargetMode="External"/><Relationship Id="rId1180" Type="http://schemas.openxmlformats.org/officeDocument/2006/relationships/hyperlink" Target="http://goteborg.se/wps/portal?uri=gbglnk:2016326151529181" TargetMode="External"/><Relationship Id="rId2024" Type="http://schemas.openxmlformats.org/officeDocument/2006/relationships/hyperlink" Target="http://goteborg.se/wps/portal?uri=gbglnk:gbg.page.970fb89f-f45f-468c-acf5-70a225e5ff52" TargetMode="External"/><Relationship Id="rId2231" Type="http://schemas.openxmlformats.org/officeDocument/2006/relationships/hyperlink" Target="http://goteborg.se/wps/portal?uri=gbglnk:gbg.page.b2b1aa67-f486-437d-820e-cf34af142c13" TargetMode="External"/><Relationship Id="rId2469" Type="http://schemas.openxmlformats.org/officeDocument/2006/relationships/hyperlink" Target="http://goteborg.se/wps/portal?uri=gbglnk:gbg.page.9542434c-9f2b-4c3f-9af3-f2ffb69dd0da" TargetMode="External"/><Relationship Id="rId2676" Type="http://schemas.openxmlformats.org/officeDocument/2006/relationships/hyperlink" Target="http://goteborg.se/wps/portal?uri=gbglnk:gbg.page.3bc6dce5-d158-4b35-bef3-6bf6a74e7ef6" TargetMode="External"/><Relationship Id="rId2883" Type="http://schemas.openxmlformats.org/officeDocument/2006/relationships/hyperlink" Target="http://goteborg.se/wps/portal?uri=gbglnk:gbg.page.be7b4623-1237-47be-959c-1878bae16923" TargetMode="External"/><Relationship Id="rId203" Type="http://schemas.openxmlformats.org/officeDocument/2006/relationships/hyperlink" Target="http://goteborg.se/wps/portal?uri=gbglnk:gbg.page.09d3df1b-017a-4126-8373-85ac4dff5904" TargetMode="External"/><Relationship Id="rId648" Type="http://schemas.openxmlformats.org/officeDocument/2006/relationships/hyperlink" Target="http://goteborg.se/wps/portal?uri=gbglnk:2016431135843745" TargetMode="External"/><Relationship Id="rId855" Type="http://schemas.openxmlformats.org/officeDocument/2006/relationships/hyperlink" Target="http://goteborg.se/wps/portal?uri=gbglnk:gbg.page.5860693b-cd85-4874-a5a9-8e9ea1271f83" TargetMode="External"/><Relationship Id="rId1040" Type="http://schemas.openxmlformats.org/officeDocument/2006/relationships/hyperlink" Target="http://goteborg.se/wps/portal?uri=gbglnk:gbg.page.d024478a-0145-4a4c-bab1-38fcb080fa0b" TargetMode="External"/><Relationship Id="rId1278" Type="http://schemas.openxmlformats.org/officeDocument/2006/relationships/hyperlink" Target="http://goteborg.se/wps/portal?uri=gbglnk:20163271331404" TargetMode="External"/><Relationship Id="rId1485" Type="http://schemas.openxmlformats.org/officeDocument/2006/relationships/hyperlink" Target="http://goteborg.se/wps/portal?uri=gbglnk:201631984423284.20163714328270" TargetMode="External"/><Relationship Id="rId1692" Type="http://schemas.openxmlformats.org/officeDocument/2006/relationships/hyperlink" Target="http://goteborg.se/wps/portal?uri=gbglnk:201631991720876.20163714379265" TargetMode="External"/><Relationship Id="rId2329" Type="http://schemas.openxmlformats.org/officeDocument/2006/relationships/hyperlink" Target="http://goteborg.se/wps/portal?uri=gbglnk:20150408-1240" TargetMode="External"/><Relationship Id="rId2536" Type="http://schemas.openxmlformats.org/officeDocument/2006/relationships/hyperlink" Target="http://goteborg.se/wps/portal?uri=gbglnk:201611810518120" TargetMode="External"/><Relationship Id="rId2743" Type="http://schemas.openxmlformats.org/officeDocument/2006/relationships/hyperlink" Target="http://goteborg.se/wps/portal?uri=gbglnk:gbg.page.20120925102301" TargetMode="External"/><Relationship Id="rId410" Type="http://schemas.openxmlformats.org/officeDocument/2006/relationships/hyperlink" Target="http://goteborg.se/wps/portal?uri=gbglnk:gbg.page.7fb99dd4-4d55-4359-9fa0-593c3eb58dce" TargetMode="External"/><Relationship Id="rId508" Type="http://schemas.openxmlformats.org/officeDocument/2006/relationships/hyperlink" Target="http://goteborg.se/wps/portal?uri=gbglnk:gbg.page.16e95100-9b36-41de-81c1-bfea0d4b7a29" TargetMode="External"/><Relationship Id="rId715" Type="http://schemas.openxmlformats.org/officeDocument/2006/relationships/hyperlink" Target="http://goteborg.se/wps/portal?uri=gbglnk:2016717104347855" TargetMode="External"/><Relationship Id="rId922" Type="http://schemas.openxmlformats.org/officeDocument/2006/relationships/hyperlink" Target="http://goteborg.se/wps/portal?uri=gbglnk:gbg.page.78d6780f-8885-4282-9e40-0f0638eebd5b" TargetMode="External"/><Relationship Id="rId1138" Type="http://schemas.openxmlformats.org/officeDocument/2006/relationships/hyperlink" Target="http://goteborg.se/wps/portal?uri=gbglnk:201610394751560" TargetMode="External"/><Relationship Id="rId1345" Type="http://schemas.openxmlformats.org/officeDocument/2006/relationships/hyperlink" Target="http://goteborg.se/wps/portal?uri=gbglnk:201632020234438.201637135749505" TargetMode="External"/><Relationship Id="rId1552" Type="http://schemas.openxmlformats.org/officeDocument/2006/relationships/hyperlink" Target="http://goteborg.se/wps/portal?uri=gbglnk:20163199459964.20163714328270" TargetMode="External"/><Relationship Id="rId1997" Type="http://schemas.openxmlformats.org/officeDocument/2006/relationships/hyperlink" Target="http://goteborg.se/wps/portal?uri=gbglnk:gbg.page.ede1a321-0d91-44e0-a653-4b17ccc7aae6" TargetMode="External"/><Relationship Id="rId2603" Type="http://schemas.openxmlformats.org/officeDocument/2006/relationships/hyperlink" Target="http://goteborg.se/wps/portal?uri=gbglnk:gbg.page.8630aa19-4b63-4224-814c-ddc82b3a14ae" TargetMode="External"/><Relationship Id="rId2950" Type="http://schemas.openxmlformats.org/officeDocument/2006/relationships/hyperlink" Target="http://goteborg.se/wps/portal?uri=gbglnk:2016416101811942" TargetMode="External"/><Relationship Id="rId1205" Type="http://schemas.openxmlformats.org/officeDocument/2006/relationships/hyperlink" Target="http://goteborg.se/wps/portal?uri=gbglnk:2016320201815673.20163714023883" TargetMode="External"/><Relationship Id="rId1857" Type="http://schemas.openxmlformats.org/officeDocument/2006/relationships/hyperlink" Target="http://goteborg.se/wps/portal?uri=gbglnk:gbg.page.e40656af-ee66-485f-9b10-48e23b0c9d1e2" TargetMode="External"/><Relationship Id="rId2810" Type="http://schemas.openxmlformats.org/officeDocument/2006/relationships/hyperlink" Target="http://goteborg.se/wps/portal?uri=gbglnk:gbg.page.bedbaf30-a33b-41ce-a88f-489e51365f14" TargetMode="External"/><Relationship Id="rId2908" Type="http://schemas.openxmlformats.org/officeDocument/2006/relationships/hyperlink" Target="http://goteborg.se/wps/portal?uri=gbglnk:20140526-140610" TargetMode="External"/><Relationship Id="rId51" Type="http://schemas.openxmlformats.org/officeDocument/2006/relationships/hyperlink" Target="http://goteborg.se/wps/portal?uri=gbglnk:gbg.page.430a4b88-4285-412e-8004-166963b682fb" TargetMode="External"/><Relationship Id="rId1412" Type="http://schemas.openxmlformats.org/officeDocument/2006/relationships/hyperlink" Target="http://goteborg.se/wps/portal?uri=gbglnk:20163198388664.201637142737482" TargetMode="External"/><Relationship Id="rId1717" Type="http://schemas.openxmlformats.org/officeDocument/2006/relationships/hyperlink" Target="http://goteborg.se/wps/portal?uri=gbglnk:201631991851692.20163714304459" TargetMode="External"/><Relationship Id="rId1924" Type="http://schemas.openxmlformats.org/officeDocument/2006/relationships/hyperlink" Target="http://goteborg.se/wps/portal?uri=gbglnk:20150408-0926" TargetMode="External"/><Relationship Id="rId298" Type="http://schemas.openxmlformats.org/officeDocument/2006/relationships/hyperlink" Target="http://goteborg.se/wps/portal?uri=gbglnk:gbg.page.84ec6914-aa90-4991-8c0c-ee1ffe9b5b54" TargetMode="External"/><Relationship Id="rId158" Type="http://schemas.openxmlformats.org/officeDocument/2006/relationships/hyperlink" Target="http://goteborg.se/wps/portal?uri=gbglnk:gbg.page.716f35ea-cff6-44b5-b48c-b6d74d36fe3f" TargetMode="External"/><Relationship Id="rId2186" Type="http://schemas.openxmlformats.org/officeDocument/2006/relationships/hyperlink" Target="http://goteborg.se/wps/portal?uri=gbglnk:20120709-104159" TargetMode="External"/><Relationship Id="rId2393" Type="http://schemas.openxmlformats.org/officeDocument/2006/relationships/hyperlink" Target="http://goteborg.se/wps/portal?uri=gbglnk:gbg.page.330f701f-e27b-4e53-903b-ecc9ecec5e8b" TargetMode="External"/><Relationship Id="rId2698" Type="http://schemas.openxmlformats.org/officeDocument/2006/relationships/hyperlink" Target="http://goteborg.se/wps/portal?uri=gbglnk:20120914-143901b" TargetMode="External"/><Relationship Id="rId365" Type="http://schemas.openxmlformats.org/officeDocument/2006/relationships/hyperlink" Target="http://goteborg.se/wps/portal?uri=gbglnk:gbg.page.f17ee10b-ec50-4b9e-b505-c7c4be3ead04" TargetMode="External"/><Relationship Id="rId572" Type="http://schemas.openxmlformats.org/officeDocument/2006/relationships/hyperlink" Target="http://goteborg.se/wps/portal?uri=gbglnk:gbg.page.34c8c3fe-6b92-467f-a48e-fb4a80360fb5" TargetMode="External"/><Relationship Id="rId2046" Type="http://schemas.openxmlformats.org/officeDocument/2006/relationships/hyperlink" Target="http://goteborg.se/wps/portal?uri=gbglnk:gbg.page.ec096889-8e7e-4988-bb91-d3c0f1c23950" TargetMode="External"/><Relationship Id="rId2253" Type="http://schemas.openxmlformats.org/officeDocument/2006/relationships/hyperlink" Target="http://goteborg.se/wps/portal?uri=gbglnk:gbg.page.3d4c87a6-89e7-41d6-b024-40d6ed6adb41" TargetMode="External"/><Relationship Id="rId2460" Type="http://schemas.openxmlformats.org/officeDocument/2006/relationships/hyperlink" Target="http://goteborg.se/wps/portal?uri=gbglnk:gbg.page.26a232ff-f7df-48f8-8b47-f028a878d398" TargetMode="External"/><Relationship Id="rId225" Type="http://schemas.openxmlformats.org/officeDocument/2006/relationships/hyperlink" Target="http://goteborg.se/wps/portal?uri=gbglnk:gbg.page.5ded7560-d401-4fd2-b93c-981e4664ec11" TargetMode="External"/><Relationship Id="rId432" Type="http://schemas.openxmlformats.org/officeDocument/2006/relationships/hyperlink" Target="http://goteborg.se/wps/portal?uri=gbglnk:20160711936318" TargetMode="External"/><Relationship Id="rId877" Type="http://schemas.openxmlformats.org/officeDocument/2006/relationships/hyperlink" Target="http://goteborg.se/wps/portal?uri=gbglnk:20140611-163124" TargetMode="External"/><Relationship Id="rId1062" Type="http://schemas.openxmlformats.org/officeDocument/2006/relationships/hyperlink" Target="http://goteborg.se/wps/portal?uri=gbglnk:2016320201036613.201637135452959" TargetMode="External"/><Relationship Id="rId2113" Type="http://schemas.openxmlformats.org/officeDocument/2006/relationships/hyperlink" Target="http://goteborg.se/wps/portal?uri=gbglnk:gbg.page.4dfe2bb2-ae9e-4eef-887f-1a03075d281e" TargetMode="External"/><Relationship Id="rId2320" Type="http://schemas.openxmlformats.org/officeDocument/2006/relationships/hyperlink" Target="http://goteborg.se/wps/portal?uri=gbglnk:20162171656467" TargetMode="External"/><Relationship Id="rId2558" Type="http://schemas.openxmlformats.org/officeDocument/2006/relationships/hyperlink" Target="http://goteborg.se/wps/portal?uri=gbglnk:gbg.page.15ead75c-f601-48d0-9c57-a76f745a9f2f" TargetMode="External"/><Relationship Id="rId2765" Type="http://schemas.openxmlformats.org/officeDocument/2006/relationships/hyperlink" Target="http://goteborg.se/wps/portal?uri=gbglnk:2013-04-04-1256" TargetMode="External"/><Relationship Id="rId2972" Type="http://schemas.openxmlformats.org/officeDocument/2006/relationships/hyperlink" Target="http://goteborg.se/wps/portal?uri=gbglnk:gbg.page.2013-01-08-134110" TargetMode="External"/><Relationship Id="rId737" Type="http://schemas.openxmlformats.org/officeDocument/2006/relationships/hyperlink" Target="http://goteborg.se/wps/portal?uri=gbglnk:gbg.page.68238da4-8ac1-46e5-9fcc-a016a54a8229" TargetMode="External"/><Relationship Id="rId944" Type="http://schemas.openxmlformats.org/officeDocument/2006/relationships/hyperlink" Target="http://goteborg.se/wps/portal?uri=gbglnk:gbg.page.f70ada57-ccc0-452a-9f60-a0b5300e5bcf" TargetMode="External"/><Relationship Id="rId1367" Type="http://schemas.openxmlformats.org/officeDocument/2006/relationships/hyperlink" Target="http://goteborg.se/wps/portal?uri=gbglnk:2016928135538488" TargetMode="External"/><Relationship Id="rId1574" Type="http://schemas.openxmlformats.org/officeDocument/2006/relationships/hyperlink" Target="http://goteborg.se/wps/portal?uri=gbglnk:20163199459964.20163715255544" TargetMode="External"/><Relationship Id="rId1781" Type="http://schemas.openxmlformats.org/officeDocument/2006/relationships/hyperlink" Target="http://goteborg.se/wps/portal?uri=gbglnk:2016112711155404" TargetMode="External"/><Relationship Id="rId2418" Type="http://schemas.openxmlformats.org/officeDocument/2006/relationships/hyperlink" Target="http://goteborg.se/wps/portal?uri=gbglnk:20164914739608" TargetMode="External"/><Relationship Id="rId2625" Type="http://schemas.openxmlformats.org/officeDocument/2006/relationships/hyperlink" Target="http://goteborg.se/wps/portal?uri=gbglnk:gbg.page.6ab9754c-f4bc-474a-a4ad-765a20282100" TargetMode="External"/><Relationship Id="rId2832" Type="http://schemas.openxmlformats.org/officeDocument/2006/relationships/hyperlink" Target="http://goteborg.se/wps/portal?uri=gbglnk:gbg.page.8bddd3b8-ab88-4461-ab6f-87801c574f59" TargetMode="External"/><Relationship Id="rId73" Type="http://schemas.openxmlformats.org/officeDocument/2006/relationships/hyperlink" Target="http://goteborg.se/wps/portal?uri=gbglnk:2016051323422" TargetMode="External"/><Relationship Id="rId804" Type="http://schemas.openxmlformats.org/officeDocument/2006/relationships/hyperlink" Target="http://goteborg.se/wps/portal?uri=gbglnk:20120911-124342" TargetMode="External"/><Relationship Id="rId1227" Type="http://schemas.openxmlformats.org/officeDocument/2006/relationships/hyperlink" Target="http://goteborg.se/wps/portal?uri=gbglnk:2016320201920704" TargetMode="External"/><Relationship Id="rId1434" Type="http://schemas.openxmlformats.org/officeDocument/2006/relationships/hyperlink" Target="http://goteborg.se/wps/portal?uri=gbglnk:20163198388664.201637145830753" TargetMode="External"/><Relationship Id="rId1641" Type="http://schemas.openxmlformats.org/officeDocument/2006/relationships/hyperlink" Target="http://goteborg.se/wps/portal?uri=gbglnk:201631991438532.20163715241997" TargetMode="External"/><Relationship Id="rId1879" Type="http://schemas.openxmlformats.org/officeDocument/2006/relationships/hyperlink" Target="http://goteborg.se/wps/portal?uri=gbglnk:20140520140220b" TargetMode="External"/><Relationship Id="rId1501" Type="http://schemas.openxmlformats.org/officeDocument/2006/relationships/hyperlink" Target="http://goteborg.se/wps/portal?uri=gbglnk:201631984423284.201637151937810" TargetMode="External"/><Relationship Id="rId1739" Type="http://schemas.openxmlformats.org/officeDocument/2006/relationships/hyperlink" Target="http://goteborg.se/wps/portal?uri=gbglnk:2016321135942684" TargetMode="External"/><Relationship Id="rId1946" Type="http://schemas.openxmlformats.org/officeDocument/2006/relationships/hyperlink" Target="http://goteborg.se/wps/portal?uri=gbglnk:20130417-1700" TargetMode="External"/><Relationship Id="rId1806" Type="http://schemas.openxmlformats.org/officeDocument/2006/relationships/hyperlink" Target="http://goteborg.se/wps/portal?uri=gbglnk:gbg.page.67584ece-84b4-48c8-b36a-7949196296a0" TargetMode="External"/><Relationship Id="rId387" Type="http://schemas.openxmlformats.org/officeDocument/2006/relationships/hyperlink" Target="http://goteborg.se/wps/portal?uri=gbglnk:gbg.page.e0643fb4-a4a1-4b10-a65c-37a989a2f86b" TargetMode="External"/><Relationship Id="rId594" Type="http://schemas.openxmlformats.org/officeDocument/2006/relationships/hyperlink" Target="http://goteborg.se/wps/portal?uri=gbglnk:gbg.page.6b1a4b65-8b4b-4497-bc4d-c7e9ea8fdc88" TargetMode="External"/><Relationship Id="rId2068" Type="http://schemas.openxmlformats.org/officeDocument/2006/relationships/hyperlink" Target="http://goteborg.se/wps/portal?uri=gbglnk:2014-02-19-110650" TargetMode="External"/><Relationship Id="rId2275" Type="http://schemas.openxmlformats.org/officeDocument/2006/relationships/hyperlink" Target="http://goteborg.se/wps/portal?uri=gbglnk:gbg.page.ca5c4706-fb5f-443c-9c81-ed6a04c484e5" TargetMode="External"/><Relationship Id="rId3021" Type="http://schemas.openxmlformats.org/officeDocument/2006/relationships/hyperlink" Target="http://goteborg.se/wps/portal?uri=gbglnk:20121221-112901" TargetMode="External"/><Relationship Id="rId247" Type="http://schemas.openxmlformats.org/officeDocument/2006/relationships/hyperlink" Target="http://goteborg.se/wps/portal?uri=gbglnk:gbg.page.188d55b4-3949-4808-9633-70580a17f4b7" TargetMode="External"/><Relationship Id="rId899" Type="http://schemas.openxmlformats.org/officeDocument/2006/relationships/hyperlink" Target="http://goteborg.se/wps/portal?uri=gbglnk:gbg.page.004a0432-7e82-42d6-92b1-700a12da6ad8" TargetMode="External"/><Relationship Id="rId1084" Type="http://schemas.openxmlformats.org/officeDocument/2006/relationships/hyperlink" Target="http://goteborg.se/wps/portal?uri=gbglnk:2016321111057209" TargetMode="External"/><Relationship Id="rId2482" Type="http://schemas.openxmlformats.org/officeDocument/2006/relationships/hyperlink" Target="http://goteborg.se/wps/portal?uri=gbglnk:gbg.page.3f74f130-309e-4612-a77e-9eb17fdc1c95" TargetMode="External"/><Relationship Id="rId2787" Type="http://schemas.openxmlformats.org/officeDocument/2006/relationships/hyperlink" Target="http://goteborg.se/wps/portal?uri=gbglnk:gbg.page.08faf30e-56c4-41f0-b654-2b4395a9207e" TargetMode="External"/><Relationship Id="rId107" Type="http://schemas.openxmlformats.org/officeDocument/2006/relationships/hyperlink" Target="http://goteborg.se/wps/portal?uri=gbglnk:gbg.page.4a4c4e83-8663-41dd-a2ff-18a3e452ca76" TargetMode="External"/><Relationship Id="rId454" Type="http://schemas.openxmlformats.org/officeDocument/2006/relationships/hyperlink" Target="http://goteborg.se/wps/portal?uri=gbglnk:gbg.page.3ca24703-3ac6-441d-b613-0c8d2a7c9afb" TargetMode="External"/><Relationship Id="rId661" Type="http://schemas.openxmlformats.org/officeDocument/2006/relationships/hyperlink" Target="http://goteborg.se/wps/portal?uri=gbglnk:gbg.page.20140327145035" TargetMode="External"/><Relationship Id="rId759" Type="http://schemas.openxmlformats.org/officeDocument/2006/relationships/hyperlink" Target="http://goteborg.se/wps/portal?uri=gbglnk:gbg.page.6a9dfa8b-cff4-45fa-a3a4-baaef31d310d" TargetMode="External"/><Relationship Id="rId966" Type="http://schemas.openxmlformats.org/officeDocument/2006/relationships/hyperlink" Target="http://goteborg.se/wps/portal?uri=gbglnk:gbg.page.d7c66234-0c67-4704-b9b5-efe25121d144" TargetMode="External"/><Relationship Id="rId1291" Type="http://schemas.openxmlformats.org/officeDocument/2006/relationships/hyperlink" Target="http://goteborg.se/wps/portal?uri=gbglnk:2016320202045398.201637135958846" TargetMode="External"/><Relationship Id="rId1389" Type="http://schemas.openxmlformats.org/officeDocument/2006/relationships/hyperlink" Target="http://goteborg.se/wps/portal?uri=gbglnk:2016320202358553.20163714054613" TargetMode="External"/><Relationship Id="rId1596" Type="http://schemas.openxmlformats.org/officeDocument/2006/relationships/hyperlink" Target="http://goteborg.se/wps/portal?uri=gbglnk:2016410134546180" TargetMode="External"/><Relationship Id="rId2135" Type="http://schemas.openxmlformats.org/officeDocument/2006/relationships/hyperlink" Target="http://goteborg.se/wps/portal?uri=gbglnk:gbg.page.058f1c0b-aa4e-4d37-b21d-c9c0bcdf3ee0" TargetMode="External"/><Relationship Id="rId2342" Type="http://schemas.openxmlformats.org/officeDocument/2006/relationships/hyperlink" Target="http://goteborg.se/wps/portal?uri=gbglnk:2016112112518658" TargetMode="External"/><Relationship Id="rId2647" Type="http://schemas.openxmlformats.org/officeDocument/2006/relationships/hyperlink" Target="http://goteborg.se/wps/portal?uri=gbglnk:gbg.page.25b5f0e0-efb8-456b-b50c-cf202b9b52e5" TargetMode="External"/><Relationship Id="rId2994" Type="http://schemas.openxmlformats.org/officeDocument/2006/relationships/hyperlink" Target="http://goteborg.se/wps/portal?uri=gbglnk:20121203-141001" TargetMode="External"/><Relationship Id="rId314" Type="http://schemas.openxmlformats.org/officeDocument/2006/relationships/hyperlink" Target="http://goteborg.se/wps/portal?uri=gbglnk:gbg.page.f4dd0c3f-5f0f-4939-8958-b04680ca7e59" TargetMode="External"/><Relationship Id="rId521" Type="http://schemas.openxmlformats.org/officeDocument/2006/relationships/hyperlink" Target="http://goteborg.se/wps/portal?uri=gbglnk:20120702-161805" TargetMode="External"/><Relationship Id="rId619" Type="http://schemas.openxmlformats.org/officeDocument/2006/relationships/hyperlink" Target="http://goteborg.se/wps/portal?uri=gbglnk:gbg.page.592cb089-2b8c-41ae-8699-3b66b1c2f349" TargetMode="External"/><Relationship Id="rId1151" Type="http://schemas.openxmlformats.org/officeDocument/2006/relationships/hyperlink" Target="http://goteborg.se/wps/portal?uri=gbglnk:2016326145419588" TargetMode="External"/><Relationship Id="rId1249" Type="http://schemas.openxmlformats.org/officeDocument/2006/relationships/hyperlink" Target="http://goteborg.se/wps/portal?uri=gbglnk:201632615337951" TargetMode="External"/><Relationship Id="rId2202" Type="http://schemas.openxmlformats.org/officeDocument/2006/relationships/hyperlink" Target="http://goteborg.se/wps/portal?uri=gbglnk:gbg.page.88d92a9e-8ef3-481f-901a-5071331872bf" TargetMode="External"/><Relationship Id="rId2854" Type="http://schemas.openxmlformats.org/officeDocument/2006/relationships/hyperlink" Target="http://goteborg.se/wps/portal?uri=gbglnk:20150331-145500" TargetMode="External"/><Relationship Id="rId95" Type="http://schemas.openxmlformats.org/officeDocument/2006/relationships/hyperlink" Target="http://goteborg.se/wps/portal?uri=gbglnk:201607104546323" TargetMode="External"/><Relationship Id="rId826" Type="http://schemas.openxmlformats.org/officeDocument/2006/relationships/hyperlink" Target="http://goteborg.se/wps/portal?uri=gbglnk:gbg.page.2d0efb24-f50e-42cf-9b83-00c3845c0bc7" TargetMode="External"/><Relationship Id="rId1011" Type="http://schemas.openxmlformats.org/officeDocument/2006/relationships/hyperlink" Target="http://goteborg.se/wps/portal?uri=gbglnk:gbg.page.1e2dc8cd-9da2-4a34-90e1-0f2a25af68ef" TargetMode="External"/><Relationship Id="rId1109" Type="http://schemas.openxmlformats.org/officeDocument/2006/relationships/hyperlink" Target="http://goteborg.se/wps/portal?uri=gbglnk:2016321104111264" TargetMode="External"/><Relationship Id="rId1456" Type="http://schemas.openxmlformats.org/officeDocument/2006/relationships/hyperlink" Target="http://goteborg.se/wps/portal?uri=gbglnk:201631984111760.201637143547310" TargetMode="External"/><Relationship Id="rId1663" Type="http://schemas.openxmlformats.org/officeDocument/2006/relationships/hyperlink" Target="http://goteborg.se/wps/portal?uri=gbglnk:201631991559355.201637144456423" TargetMode="External"/><Relationship Id="rId1870" Type="http://schemas.openxmlformats.org/officeDocument/2006/relationships/hyperlink" Target="http://goteborg.se/wps/portal?uri=gbglnk:sok-bolagshandlingar-ar-och-bolag" TargetMode="External"/><Relationship Id="rId1968" Type="http://schemas.openxmlformats.org/officeDocument/2006/relationships/hyperlink" Target="http://goteborg.se/wps/portal?uri=gbglnk:20140926-104625" TargetMode="External"/><Relationship Id="rId2507" Type="http://schemas.openxmlformats.org/officeDocument/2006/relationships/hyperlink" Target="http://goteborg.se/wps/portal?uri=gbglnk:gbg.page.8582c3cc-9ad4-4fed-b6d0-7ea180fe9b8d" TargetMode="External"/><Relationship Id="rId2714" Type="http://schemas.openxmlformats.org/officeDocument/2006/relationships/hyperlink" Target="http://goteborg.se/wps/portal?uri=gbglnk:2016327111933773" TargetMode="External"/><Relationship Id="rId2921" Type="http://schemas.openxmlformats.org/officeDocument/2006/relationships/hyperlink" Target="http://goteborg.se/wps/portal?uri=gbglnk:gbg.page.75d946ba-fb92-4403-91e5-7027227960fd" TargetMode="External"/><Relationship Id="rId1316" Type="http://schemas.openxmlformats.org/officeDocument/2006/relationships/hyperlink" Target="http://goteborg.se/wps/portal?uri=gbglnk:20163281126056" TargetMode="External"/><Relationship Id="rId1523" Type="http://schemas.openxmlformats.org/officeDocument/2006/relationships/hyperlink" Target="http://goteborg.se/wps/portal?uri=gbglnk:20163198522438.201637143827194" TargetMode="External"/><Relationship Id="rId1730" Type="http://schemas.openxmlformats.org/officeDocument/2006/relationships/hyperlink" Target="http://goteborg.se/wps/portal?uri=gbglnk:201631991851692.201637145533308" TargetMode="External"/><Relationship Id="rId22" Type="http://schemas.openxmlformats.org/officeDocument/2006/relationships/hyperlink" Target="http://goteborg.se/wps/portal?uri=gbglnk:gbg.page.24b3ed98-35e3-46cf-94dc-8f64bc384a6e" TargetMode="External"/><Relationship Id="rId1828" Type="http://schemas.openxmlformats.org/officeDocument/2006/relationships/hyperlink" Target="http://goteborg.se/wps/portal?uri=gbglnk:20130118-0845" TargetMode="External"/><Relationship Id="rId3043" Type="http://schemas.openxmlformats.org/officeDocument/2006/relationships/hyperlink" Target="http://goteborg.se/wps/portal?uri=gbglnk:201562414641" TargetMode="External"/><Relationship Id="rId171" Type="http://schemas.openxmlformats.org/officeDocument/2006/relationships/hyperlink" Target="http://goteborg.se/wps/portal?uri=gbglnk:2016231151556515" TargetMode="External"/><Relationship Id="rId2297" Type="http://schemas.openxmlformats.org/officeDocument/2006/relationships/hyperlink" Target="http://goteborg.se/wps/portal?uri=gbglnk:20140625-082837" TargetMode="External"/><Relationship Id="rId269" Type="http://schemas.openxmlformats.org/officeDocument/2006/relationships/hyperlink" Target="http://goteborg.se/wps/portal?uri=gbglnk:gbg.page.c775fa3e-6253-4651-9094-b11e3cc00932" TargetMode="External"/><Relationship Id="rId476" Type="http://schemas.openxmlformats.org/officeDocument/2006/relationships/hyperlink" Target="http://goteborg.se/wps/portal?uri=gbglnk:gbg.page.3c307ccd-17c0-4672-8c9a-871240126bea" TargetMode="External"/><Relationship Id="rId683" Type="http://schemas.openxmlformats.org/officeDocument/2006/relationships/hyperlink" Target="http://goteborg.se/wps/portal?uri=gbglnk:gbg.page.e2fec86e-1c9f-44f2-a163-af02e9a1d034" TargetMode="External"/><Relationship Id="rId890" Type="http://schemas.openxmlformats.org/officeDocument/2006/relationships/hyperlink" Target="http://goteborg.se/wps/portal?uri=gbglnk:2016312161757543" TargetMode="External"/><Relationship Id="rId2157" Type="http://schemas.openxmlformats.org/officeDocument/2006/relationships/hyperlink" Target="http://goteborg.se/wps/portal?uri=gbglnk:201511910214238" TargetMode="External"/><Relationship Id="rId2364" Type="http://schemas.openxmlformats.org/officeDocument/2006/relationships/hyperlink" Target="http://goteborg.se/wps/portal?uri=gbglnk:gbg.page.48b58906-e87d-4302-9503-7486d618f29c" TargetMode="External"/><Relationship Id="rId2571" Type="http://schemas.openxmlformats.org/officeDocument/2006/relationships/hyperlink" Target="http://goteborg.se/wps/portal?uri=gbglnk:20120910-133617" TargetMode="External"/><Relationship Id="rId129" Type="http://schemas.openxmlformats.org/officeDocument/2006/relationships/hyperlink" Target="http://goteborg.se/wps/portal?uri=gbglnk:20162312372255" TargetMode="External"/><Relationship Id="rId336" Type="http://schemas.openxmlformats.org/officeDocument/2006/relationships/hyperlink" Target="http://goteborg.se/wps/portal?uri=gbglnk:gbg.page.2013-02-25-153950" TargetMode="External"/><Relationship Id="rId543" Type="http://schemas.openxmlformats.org/officeDocument/2006/relationships/hyperlink" Target="http://goteborg.se/wps/portal?uri=gbglnk:gbg.page.864590a4-886c-4682-860b-dc1b02818fcb" TargetMode="External"/><Relationship Id="rId988" Type="http://schemas.openxmlformats.org/officeDocument/2006/relationships/hyperlink" Target="http://goteborg.se/wps/portal?uri=gbglnk:gbg.page.2d690cec-a099-480a-8b28-56785fa650de" TargetMode="External"/><Relationship Id="rId1173" Type="http://schemas.openxmlformats.org/officeDocument/2006/relationships/hyperlink" Target="http://goteborg.se/wps/portal?uri=gbglnk:201632614366421" TargetMode="External"/><Relationship Id="rId1380" Type="http://schemas.openxmlformats.org/officeDocument/2006/relationships/hyperlink" Target="http://goteborg.se/wps/portal?uri=gbglnk:2016328113435871" TargetMode="External"/><Relationship Id="rId2017" Type="http://schemas.openxmlformats.org/officeDocument/2006/relationships/hyperlink" Target="http://goteborg.se/wps/portal?uri=gbglnk:gbg.page.3bfbbb18-e690-4746-8a38-005ffc8a9e47" TargetMode="External"/><Relationship Id="rId2224" Type="http://schemas.openxmlformats.org/officeDocument/2006/relationships/hyperlink" Target="http://goteborg.se/wps/portal?uri=gbglnk:gbg.page.94fa09d2-2a49-48e2-8aa5-db35d2e7e463" TargetMode="External"/><Relationship Id="rId2669" Type="http://schemas.openxmlformats.org/officeDocument/2006/relationships/hyperlink" Target="http://goteborg.se/wps/portal?uri=gbglnk:gbg.page.2922d924-2cc1-49fd-872e-de992d4c5b2c" TargetMode="External"/><Relationship Id="rId2876" Type="http://schemas.openxmlformats.org/officeDocument/2006/relationships/hyperlink" Target="http://goteborg.se/wps/portal?uri=gbglnk:gbg.page.5c953711-deae-42c3-a61c-4e40dec9418a" TargetMode="External"/><Relationship Id="rId403" Type="http://schemas.openxmlformats.org/officeDocument/2006/relationships/hyperlink" Target="http://goteborg.se/wps/portal?uri=gbglnk:20130510-130121" TargetMode="External"/><Relationship Id="rId750" Type="http://schemas.openxmlformats.org/officeDocument/2006/relationships/hyperlink" Target="http://goteborg.se/wps/portal?uri=gbglnk:2016528145750792" TargetMode="External"/><Relationship Id="rId848" Type="http://schemas.openxmlformats.org/officeDocument/2006/relationships/hyperlink" Target="http://goteborg.se/wps/portal?uri=gbglnk:gbg.page.f704afc6-3726-4d0a-b68f-dc48f4070eb3" TargetMode="External"/><Relationship Id="rId1033" Type="http://schemas.openxmlformats.org/officeDocument/2006/relationships/hyperlink" Target="http://goteborg.se/wps/portal?uri=gbglnk:20120829-112101" TargetMode="External"/><Relationship Id="rId1478" Type="http://schemas.openxmlformats.org/officeDocument/2006/relationships/hyperlink" Target="http://goteborg.se/wps/portal?uri=gbglnk:201631984111760.201637152616485" TargetMode="External"/><Relationship Id="rId1685" Type="http://schemas.openxmlformats.org/officeDocument/2006/relationships/hyperlink" Target="http://goteborg.se/wps/portal?uri=gbglnk:201631991720876.20163714328270" TargetMode="External"/><Relationship Id="rId1892" Type="http://schemas.openxmlformats.org/officeDocument/2006/relationships/hyperlink" Target="http://goteborg.se/wps/portal?uri=gbglnk:20161892039608" TargetMode="External"/><Relationship Id="rId2431" Type="http://schemas.openxmlformats.org/officeDocument/2006/relationships/hyperlink" Target="http://goteborg.se/wps/portal?uri=gbglnk:gbg.page.3b833b20-435e-4f40-976f-ed6400d01c93" TargetMode="External"/><Relationship Id="rId2529" Type="http://schemas.openxmlformats.org/officeDocument/2006/relationships/hyperlink" Target="http://goteborg.se/wps/portal?uri=gbglnk:gbg.page.7e412d03-1d7d-4dec-931c-22ee7df60e1f" TargetMode="External"/><Relationship Id="rId2736" Type="http://schemas.openxmlformats.org/officeDocument/2006/relationships/hyperlink" Target="http://goteborg.se/wps/portal?uri=gbglnk:201611110583465" TargetMode="External"/><Relationship Id="rId610" Type="http://schemas.openxmlformats.org/officeDocument/2006/relationships/hyperlink" Target="http://goteborg.se/wps/portal?uri=gbglnk:gbg.page.adba579a-60e7-422c-a97d-303276c412f0" TargetMode="External"/><Relationship Id="rId708" Type="http://schemas.openxmlformats.org/officeDocument/2006/relationships/hyperlink" Target="http://goteborg.se/wps/portal?uri=gbglnk:gbg.page.62e8f230-28c8-4c99-85e7-6c730caa2f05" TargetMode="External"/><Relationship Id="rId915" Type="http://schemas.openxmlformats.org/officeDocument/2006/relationships/hyperlink" Target="http://goteborg.se/wps/portal?uri=gbglnk:gbg.page.e6fbd6a2-0499-4254-b086-2a91ae37b1f9" TargetMode="External"/><Relationship Id="rId1240" Type="http://schemas.openxmlformats.org/officeDocument/2006/relationships/hyperlink" Target="http://goteborg.se/wps/portal?uri=gbglnk:2016320201920704.201637135958846" TargetMode="External"/><Relationship Id="rId1338" Type="http://schemas.openxmlformats.org/officeDocument/2006/relationships/hyperlink" Target="http://goteborg.se/wps/portal?uri=gbglnk:2016327213459602" TargetMode="External"/><Relationship Id="rId1545" Type="http://schemas.openxmlformats.org/officeDocument/2006/relationships/hyperlink" Target="http://goteborg.se/wps/portal?uri=gbglnk:201632085429748" TargetMode="External"/><Relationship Id="rId2943" Type="http://schemas.openxmlformats.org/officeDocument/2006/relationships/hyperlink" Target="http://goteborg.se/wps/portal?uri=gbglnk:Aktuelltarkiv" TargetMode="External"/><Relationship Id="rId1100" Type="http://schemas.openxmlformats.org/officeDocument/2006/relationships/hyperlink" Target="http://goteborg.se/wps/portal?uri=gbglnk:2016320201438453" TargetMode="External"/><Relationship Id="rId1405" Type="http://schemas.openxmlformats.org/officeDocument/2006/relationships/hyperlink" Target="http://goteborg.se/wps/portal?uri=gbglnk:2016320202442536.20163714023883" TargetMode="External"/><Relationship Id="rId1752" Type="http://schemas.openxmlformats.org/officeDocument/2006/relationships/hyperlink" Target="http://goteborg.se/wps/portal?uri=gbglnk:gbg.page.6c39327d-a7e4-482a-b9a3-6aa4def5f95b" TargetMode="External"/><Relationship Id="rId2803" Type="http://schemas.openxmlformats.org/officeDocument/2006/relationships/hyperlink" Target="http://goteborg.se/wps/portal?uri=gbglnk:gbg.page.c767bb5a-bdc7-4111-ad12-ea1ebaf7a30e" TargetMode="External"/><Relationship Id="rId44" Type="http://schemas.openxmlformats.org/officeDocument/2006/relationships/hyperlink" Target="http://goteborg.se/wps/portal?uri=gbglnk:gbg.page.47c1a6b5-a718-4548-a34e-a56743210f51" TargetMode="External"/><Relationship Id="rId1612" Type="http://schemas.openxmlformats.org/officeDocument/2006/relationships/hyperlink" Target="http://goteborg.se/wps/portal?uri=gbglnk:2016321162135646" TargetMode="External"/><Relationship Id="rId1917" Type="http://schemas.openxmlformats.org/officeDocument/2006/relationships/hyperlink" Target="http://goteborg.se/wps/portal?uri=gbglnk:20150326-1125" TargetMode="External"/><Relationship Id="rId193" Type="http://schemas.openxmlformats.org/officeDocument/2006/relationships/hyperlink" Target="http://goteborg.se/wps/portal?uri=gbglnk:gbg.page.7c2bed37-7e49-4ec3-a352-d6c3d9b6dcf7" TargetMode="External"/><Relationship Id="rId498" Type="http://schemas.openxmlformats.org/officeDocument/2006/relationships/hyperlink" Target="http://goteborg.se/wps/portal?uri=gbglnk:gbg.page.48c473b2-3051-41e1-b740-e700b6abecd3" TargetMode="External"/><Relationship Id="rId2081" Type="http://schemas.openxmlformats.org/officeDocument/2006/relationships/hyperlink" Target="http://goteborg.se/wps/portal?uri=gbglnk:20120701-143200" TargetMode="External"/><Relationship Id="rId2179" Type="http://schemas.openxmlformats.org/officeDocument/2006/relationships/hyperlink" Target="http://goteborg.se/wps/portal?uri=gbglnk:gbg.page.7760aa8b-db2e-48da-bcf9-afb98c06ee19" TargetMode="External"/><Relationship Id="rId260" Type="http://schemas.openxmlformats.org/officeDocument/2006/relationships/hyperlink" Target="http://goteborg.se/wps/portal?uri=gbglnk:201612210404412" TargetMode="External"/><Relationship Id="rId2386" Type="http://schemas.openxmlformats.org/officeDocument/2006/relationships/hyperlink" Target="http://goteborg.se/wps/portal?uri=gbglnk:20130821-1653" TargetMode="External"/><Relationship Id="rId2593" Type="http://schemas.openxmlformats.org/officeDocument/2006/relationships/hyperlink" Target="http://goteborg.se/wps/portal?uri=gbglnk:20130605-111313" TargetMode="External"/><Relationship Id="rId120" Type="http://schemas.openxmlformats.org/officeDocument/2006/relationships/hyperlink" Target="http://goteborg.se/wps/portal?uri=gbglnk:201628111739492" TargetMode="External"/><Relationship Id="rId358" Type="http://schemas.openxmlformats.org/officeDocument/2006/relationships/hyperlink" Target="http://goteborg.se/wps/portal?uri=gbglnk:gbg.page.971f355e-00e7-48d9-a4cd-ed682ff6fc45" TargetMode="External"/><Relationship Id="rId565" Type="http://schemas.openxmlformats.org/officeDocument/2006/relationships/hyperlink" Target="http://goteborg.se/wps/portal?uri=gbglnk:gbg.page.05435353-35ad-4a81-99c4-cfce6e2f17e9" TargetMode="External"/><Relationship Id="rId772" Type="http://schemas.openxmlformats.org/officeDocument/2006/relationships/hyperlink" Target="http://goteborg.se/wps/portal?uri=gbglnk:gbg.page.01870f63-d79c-483e-8d3d-506a6d883f0c" TargetMode="External"/><Relationship Id="rId1195" Type="http://schemas.openxmlformats.org/officeDocument/2006/relationships/hyperlink" Target="http://goteborg.se/wps/portal?uri=gbglnk:2016320201715635.201637135749505" TargetMode="External"/><Relationship Id="rId2039" Type="http://schemas.openxmlformats.org/officeDocument/2006/relationships/hyperlink" Target="http://goteborg.se/wps/portal?uri=gbglnk:20140423-150903" TargetMode="External"/><Relationship Id="rId2246" Type="http://schemas.openxmlformats.org/officeDocument/2006/relationships/hyperlink" Target="http://goteborg.se/wps/portal?uri=gbglnk:gbg.page.168bb6ad-790f-482d-bf54-f7d8423e8dfc" TargetMode="External"/><Relationship Id="rId2453" Type="http://schemas.openxmlformats.org/officeDocument/2006/relationships/hyperlink" Target="http://goteborg.se/wps/portal?uri=gbglnk:201602181513142" TargetMode="External"/><Relationship Id="rId2660" Type="http://schemas.openxmlformats.org/officeDocument/2006/relationships/hyperlink" Target="http://goteborg.se/wps/portal?uri=gbglnk:gbg.page.283fc273-8047-4ebd-b6c8-4827348b8d0f" TargetMode="External"/><Relationship Id="rId2898" Type="http://schemas.openxmlformats.org/officeDocument/2006/relationships/hyperlink" Target="http://goteborg.se/wps/portal?uri=gbglnk:gbg.page.fc1aaafe-ba11-40c9-82b6-d4d092a21c3d" TargetMode="External"/><Relationship Id="rId218" Type="http://schemas.openxmlformats.org/officeDocument/2006/relationships/hyperlink" Target="http://goteborg.se/wps/portal?uri=gbglnk:gbg.page.d8892bee-1c78-4496-9c70-80b8c777a04e" TargetMode="External"/><Relationship Id="rId425" Type="http://schemas.openxmlformats.org/officeDocument/2006/relationships/hyperlink" Target="http://goteborg.se/wps/portal?uri=gbglnk:20140530-111831" TargetMode="External"/><Relationship Id="rId632" Type="http://schemas.openxmlformats.org/officeDocument/2006/relationships/hyperlink" Target="http://goteborg.se/wps/portal?uri=gbglnk:gbg.page.1f70c0c2-81ba-4165-9940-e280354c13b8" TargetMode="External"/><Relationship Id="rId1055" Type="http://schemas.openxmlformats.org/officeDocument/2006/relationships/hyperlink" Target="http://goteborg.se/wps/portal?uri=gbglnk:201602613645920" TargetMode="External"/><Relationship Id="rId1262" Type="http://schemas.openxmlformats.org/officeDocument/2006/relationships/hyperlink" Target="http://goteborg.se/wps/portal?uri=gbglnk:2016320201959779.201637135958846" TargetMode="External"/><Relationship Id="rId2106" Type="http://schemas.openxmlformats.org/officeDocument/2006/relationships/hyperlink" Target="http://goteborg.se/wps/portal?uri=gbglnk:gbg.page.fb9fa12c-c2ec-4d3c-bde3-cc2c4636763f" TargetMode="External"/><Relationship Id="rId2313" Type="http://schemas.openxmlformats.org/officeDocument/2006/relationships/hyperlink" Target="http://goteborg.se/wps/portal?uri=gbglnk:gbg.page.d57655c1-9846-4b55-94b1-fd62910e3f29" TargetMode="External"/><Relationship Id="rId2520" Type="http://schemas.openxmlformats.org/officeDocument/2006/relationships/hyperlink" Target="http://goteborg.se/wps/portal?uri=gbglnk:gbg.page.d5794e46-87ae-4a4d-99be-5caa45cd96e4" TargetMode="External"/><Relationship Id="rId2758" Type="http://schemas.openxmlformats.org/officeDocument/2006/relationships/hyperlink" Target="http://goteborg.se/wps/portal?uri=gbglnk:gbg.page.0032a0f2-3bba-4d3d-a985-924a18a8a3e3" TargetMode="External"/><Relationship Id="rId2965" Type="http://schemas.openxmlformats.org/officeDocument/2006/relationships/hyperlink" Target="http://goteborg.se/wps/portal?uri=gbglnk:20130115-1558" TargetMode="External"/><Relationship Id="rId937" Type="http://schemas.openxmlformats.org/officeDocument/2006/relationships/hyperlink" Target="http://goteborg.se/wps/portal?uri=gbglnk:201659103116903" TargetMode="External"/><Relationship Id="rId1122" Type="http://schemas.openxmlformats.org/officeDocument/2006/relationships/hyperlink" Target="http://goteborg.se/wps/portal?uri=gbglnk:2016320201532213" TargetMode="External"/><Relationship Id="rId1567" Type="http://schemas.openxmlformats.org/officeDocument/2006/relationships/hyperlink" Target="http://goteborg.se/wps/portal?uri=gbglnk:2016320161356152" TargetMode="External"/><Relationship Id="rId1774" Type="http://schemas.openxmlformats.org/officeDocument/2006/relationships/hyperlink" Target="http://goteborg.se/wps/portal?uri=gbglnk:201611913495328" TargetMode="External"/><Relationship Id="rId1981" Type="http://schemas.openxmlformats.org/officeDocument/2006/relationships/hyperlink" Target="http://goteborg.se/wps/portal?uri=gbglnk:gbg.page.8cffa423-ba53-4ae0-af95-44c254fcb7df" TargetMode="External"/><Relationship Id="rId2618" Type="http://schemas.openxmlformats.org/officeDocument/2006/relationships/hyperlink" Target="http://goteborg.se/wps/portal?uri=gbglnk:gbg.page.a3be0f62-fdd5-44cd-b8ca-b3782ba82cde" TargetMode="External"/><Relationship Id="rId2825" Type="http://schemas.openxmlformats.org/officeDocument/2006/relationships/hyperlink" Target="http://goteborg.se/wps/portal?uri=gbglnk:gbg.page.ffbfe3b4-c31e-4e23-ae66-8724cdbca34c" TargetMode="External"/><Relationship Id="rId66" Type="http://schemas.openxmlformats.org/officeDocument/2006/relationships/hyperlink" Target="http://goteborg.se/wps/portal?uri=gbglnk:2016115103326108" TargetMode="External"/><Relationship Id="rId1427" Type="http://schemas.openxmlformats.org/officeDocument/2006/relationships/hyperlink" Target="http://goteborg.se/wps/portal?uri=gbglnk:2016416143547451" TargetMode="External"/><Relationship Id="rId1634" Type="http://schemas.openxmlformats.org/officeDocument/2006/relationships/hyperlink" Target="http://goteborg.se/wps/portal?uri=gbglnk:201631991438532.201637145533308" TargetMode="External"/><Relationship Id="rId1841" Type="http://schemas.openxmlformats.org/officeDocument/2006/relationships/hyperlink" Target="http://goteborg.se/wps/portal?uri=gbglnk:gbg.page.190c2054-b4bc-4842-9ae8-51ffe8485e02" TargetMode="External"/><Relationship Id="rId1939" Type="http://schemas.openxmlformats.org/officeDocument/2006/relationships/hyperlink" Target="http://goteborg.se/wps/portal?uri=gbglnk:20130417-1344" TargetMode="External"/><Relationship Id="rId1701" Type="http://schemas.openxmlformats.org/officeDocument/2006/relationships/hyperlink" Target="http://goteborg.se/wps/portal?uri=gbglnk:201631991720876.201637145632394" TargetMode="External"/><Relationship Id="rId282" Type="http://schemas.openxmlformats.org/officeDocument/2006/relationships/hyperlink" Target="http://goteborg.se/wps/portal?uri=gbglnk:gbg.page.cededb4f-f199-4b0b-8650-d0a4a9dc22e2" TargetMode="External"/><Relationship Id="rId587" Type="http://schemas.openxmlformats.org/officeDocument/2006/relationships/hyperlink" Target="http://goteborg.se/wps/portal?uri=gbglnk:gbg.page.3f85f739-ebc0-4dbe-af03-b33554021e53" TargetMode="External"/><Relationship Id="rId2170" Type="http://schemas.openxmlformats.org/officeDocument/2006/relationships/hyperlink" Target="http://goteborg.se/wps/portal?uri=gbglnk:20120628-172300" TargetMode="External"/><Relationship Id="rId2268" Type="http://schemas.openxmlformats.org/officeDocument/2006/relationships/hyperlink" Target="http://goteborg.se/wps/portal?uri=gbglnk:20120709-104024" TargetMode="External"/><Relationship Id="rId3014" Type="http://schemas.openxmlformats.org/officeDocument/2006/relationships/hyperlink" Target="http://goteborg.se/wps/portal?uri=gbglnk:20140331-155501" TargetMode="External"/><Relationship Id="rId8" Type="http://schemas.openxmlformats.org/officeDocument/2006/relationships/hyperlink" Target="http://goteborg.se/wps/portal?uri=gbglnk:gbg.page.33322819-bbc6-4750-bb53-3920455cc0ab" TargetMode="External"/><Relationship Id="rId142" Type="http://schemas.openxmlformats.org/officeDocument/2006/relationships/hyperlink" Target="http://goteborg.se/wps/portal?uri=gbglnk:gbg.page.7978c065-77da-48ee-b0ee-04da614426a1" TargetMode="External"/><Relationship Id="rId447" Type="http://schemas.openxmlformats.org/officeDocument/2006/relationships/hyperlink" Target="http://goteborg.se/wps/portal?uri=gbglnk:gbg.page.8f007287-ee73-4b0f-9e82-d3662c6d0dfb" TargetMode="External"/><Relationship Id="rId794" Type="http://schemas.openxmlformats.org/officeDocument/2006/relationships/hyperlink" Target="http://goteborg.se/wps/portal?uri=gbglnk:gbg.page.090ff615-c219-4a4c-a98d-f9f690ea1e64" TargetMode="External"/><Relationship Id="rId1077" Type="http://schemas.openxmlformats.org/officeDocument/2006/relationships/hyperlink" Target="http://goteborg.se/wps/portal?uri=gbglnk:2016320201231680.201637135728974" TargetMode="External"/><Relationship Id="rId2030" Type="http://schemas.openxmlformats.org/officeDocument/2006/relationships/hyperlink" Target="http://goteborg.se/wps/portal?uri=gbglnk:gbg.page.d5da1729-ca31-4f5b-b899-d8609b6486c8" TargetMode="External"/><Relationship Id="rId2128" Type="http://schemas.openxmlformats.org/officeDocument/2006/relationships/hyperlink" Target="http://goteborg.se/wps/portal?uri=gbglnk:20120625-164500" TargetMode="External"/><Relationship Id="rId2475" Type="http://schemas.openxmlformats.org/officeDocument/2006/relationships/hyperlink" Target="http://goteborg.se/wps/portal?uri=gbglnk:gbg.page.2d5fe52f-f114-4ad2-a942-c8f14fad8dbb" TargetMode="External"/><Relationship Id="rId2682" Type="http://schemas.openxmlformats.org/officeDocument/2006/relationships/hyperlink" Target="http://goteborg.se/wps/portal?uri=gbglnk:gbg.page.f5778eee-7233-429d-9dea-ba76ca7bfc37" TargetMode="External"/><Relationship Id="rId2987" Type="http://schemas.openxmlformats.org/officeDocument/2006/relationships/hyperlink" Target="http://goteborg.se/wps/portal?uri=gbglnk:20150326-164550" TargetMode="External"/><Relationship Id="rId654" Type="http://schemas.openxmlformats.org/officeDocument/2006/relationships/hyperlink" Target="http://goteborg.se/wps/portal?uri=gbglnk:gbg.page.43b0ad26-43d2-40a5-aa6b-863d5d10514b" TargetMode="External"/><Relationship Id="rId861" Type="http://schemas.openxmlformats.org/officeDocument/2006/relationships/hyperlink" Target="http://goteborg.se/wps/portal?uri=gbglnk:20141114-104312" TargetMode="External"/><Relationship Id="rId959" Type="http://schemas.openxmlformats.org/officeDocument/2006/relationships/hyperlink" Target="http://goteborg.se/wps/portal?uri=gbglnk:gbg.page.0bbc8bec-6ab1-465d-aa8e-2ead94583d18b" TargetMode="External"/><Relationship Id="rId1284" Type="http://schemas.openxmlformats.org/officeDocument/2006/relationships/hyperlink" Target="http://goteborg.se/wps/portal?uri=gbglnk:2016327155855121" TargetMode="External"/><Relationship Id="rId1491" Type="http://schemas.openxmlformats.org/officeDocument/2006/relationships/hyperlink" Target="http://goteborg.se/wps/portal?uri=gbglnk:201631984423284.201637143827194" TargetMode="External"/><Relationship Id="rId1589" Type="http://schemas.openxmlformats.org/officeDocument/2006/relationships/hyperlink" Target="http://goteborg.se/wps/portal?uri=gbglnk:20163198554217.201637143827194" TargetMode="External"/><Relationship Id="rId2335" Type="http://schemas.openxmlformats.org/officeDocument/2006/relationships/hyperlink" Target="http://goteborg.se/wps/portal?uri=gbglnk:20130522-1402" TargetMode="External"/><Relationship Id="rId2542" Type="http://schemas.openxmlformats.org/officeDocument/2006/relationships/hyperlink" Target="http://goteborg.se/wps/portal?uri=gbglnk:20161016144240846" TargetMode="External"/><Relationship Id="rId307" Type="http://schemas.openxmlformats.org/officeDocument/2006/relationships/hyperlink" Target="http://goteborg.se/wps/portal?uri=gbglnk:gbg.page.2e5fd2f3-60f5-46b6-bcac-036400091602" TargetMode="External"/><Relationship Id="rId514" Type="http://schemas.openxmlformats.org/officeDocument/2006/relationships/hyperlink" Target="http://goteborg.se/wps/portal?uri=gbglnk:20120829-140845" TargetMode="External"/><Relationship Id="rId721" Type="http://schemas.openxmlformats.org/officeDocument/2006/relationships/hyperlink" Target="http://goteborg.se/wps/portal?uri=gbglnk:gbg.page.3fe033bb-e81a-4e98-8e41-481b11839b42" TargetMode="External"/><Relationship Id="rId1144" Type="http://schemas.openxmlformats.org/officeDocument/2006/relationships/hyperlink" Target="http://goteborg.se/wps/portal?uri=gbglnk:2016320201625490.20163713527485" TargetMode="External"/><Relationship Id="rId1351" Type="http://schemas.openxmlformats.org/officeDocument/2006/relationships/hyperlink" Target="http://goteborg.se/wps/portal?uri=gbglnk:20163289145931" TargetMode="External"/><Relationship Id="rId1449" Type="http://schemas.openxmlformats.org/officeDocument/2006/relationships/hyperlink" Target="http://goteborg.se/wps/portal?uri=gbglnk:201631984111760.20163714291726" TargetMode="External"/><Relationship Id="rId1796" Type="http://schemas.openxmlformats.org/officeDocument/2006/relationships/hyperlink" Target="http://goteborg.se/wps/portal?uri=gbglnk:2015823112333500" TargetMode="External"/><Relationship Id="rId2402" Type="http://schemas.openxmlformats.org/officeDocument/2006/relationships/hyperlink" Target="http://goteborg.se/wps/portal?uri=gbglnk:2016118164838915" TargetMode="External"/><Relationship Id="rId2847" Type="http://schemas.openxmlformats.org/officeDocument/2006/relationships/hyperlink" Target="http://goteborg.se/wps/portal?uri=gbglnk:20150331-144930" TargetMode="External"/><Relationship Id="rId88" Type="http://schemas.openxmlformats.org/officeDocument/2006/relationships/hyperlink" Target="http://goteborg.se/wps/portal?uri=gbglnk:2016012112321758" TargetMode="External"/><Relationship Id="rId819" Type="http://schemas.openxmlformats.org/officeDocument/2006/relationships/hyperlink" Target="http://goteborg.se/wps/portal?uri=gbglnk:gbg.page.308f9be1-5458-407c-a9ae-f96453efa975" TargetMode="External"/><Relationship Id="rId1004" Type="http://schemas.openxmlformats.org/officeDocument/2006/relationships/hyperlink" Target="http://goteborg.se/wps/portal?uri=gbglnk:gbg.page.14244ae9-6115-48ee-82c3-d21d5972da9f" TargetMode="External"/><Relationship Id="rId1211" Type="http://schemas.openxmlformats.org/officeDocument/2006/relationships/hyperlink" Target="http://goteborg.se/wps/portal?uri=gbglnk:2016320201847992.20163713527485" TargetMode="External"/><Relationship Id="rId1656" Type="http://schemas.openxmlformats.org/officeDocument/2006/relationships/hyperlink" Target="http://goteborg.se/wps/portal?uri=gbglnk:201631991559355.20163714347807" TargetMode="External"/><Relationship Id="rId1863" Type="http://schemas.openxmlformats.org/officeDocument/2006/relationships/hyperlink" Target="http://goteborg.se/wps/portal?uri=gbglnk:20130416-162050" TargetMode="External"/><Relationship Id="rId2707" Type="http://schemas.openxmlformats.org/officeDocument/2006/relationships/hyperlink" Target="http://goteborg.se/wps/portal?uri=gbglnk:gbg.page.f0f8afb4-b4cf-4899-915c-ea90a987cb60" TargetMode="External"/><Relationship Id="rId2914" Type="http://schemas.openxmlformats.org/officeDocument/2006/relationships/hyperlink" Target="http://goteborg.se/wps/portal?uri=gbglnk:gbg.page.f9b998ad-fad3-4f9f-8c7c-26ead5d2f9c7" TargetMode="External"/><Relationship Id="rId1309" Type="http://schemas.openxmlformats.org/officeDocument/2006/relationships/hyperlink" Target="http://goteborg.se/wps/portal?uri=gbglnk:2016326144914220" TargetMode="External"/><Relationship Id="rId1516" Type="http://schemas.openxmlformats.org/officeDocument/2006/relationships/hyperlink" Target="http://goteborg.se/wps/portal?uri=gbglnk:20163198522438.201637143246875" TargetMode="External"/><Relationship Id="rId1723" Type="http://schemas.openxmlformats.org/officeDocument/2006/relationships/hyperlink" Target="http://goteborg.se/wps/portal?uri=gbglnk:2016101715344060" TargetMode="External"/><Relationship Id="rId1930" Type="http://schemas.openxmlformats.org/officeDocument/2006/relationships/hyperlink" Target="http://goteborg.se/wps/portal?uri=gbglnk:20130417-1433" TargetMode="External"/><Relationship Id="rId15" Type="http://schemas.openxmlformats.org/officeDocument/2006/relationships/hyperlink" Target="http://goteborg.se/wps/portal?uri=gbglnk:gbg.page.ce278862-e40e-4d83-8c45-52e52c829a56" TargetMode="External"/><Relationship Id="rId2192" Type="http://schemas.openxmlformats.org/officeDocument/2006/relationships/hyperlink" Target="http://goteborg.se/wps/portal?uri=gbglnk:gbg.page.72dbcfba-dfc1-4bd6-8bf9-f1e57440fe01" TargetMode="External"/><Relationship Id="rId3036" Type="http://schemas.openxmlformats.org/officeDocument/2006/relationships/hyperlink" Target="http://goteborg.se/wps/portal?uri=gbglnk:20121203-161901" TargetMode="External"/><Relationship Id="rId164" Type="http://schemas.openxmlformats.org/officeDocument/2006/relationships/hyperlink" Target="http://goteborg.se/wps/portal?uri=gbglnk:gbg.page.f47366f5-a1cb-4a8b-86bb-e813f4f90c0b" TargetMode="External"/><Relationship Id="rId371" Type="http://schemas.openxmlformats.org/officeDocument/2006/relationships/hyperlink" Target="http://goteborg.se/wps/portal?uri=gbglnk:20130408-162936" TargetMode="External"/><Relationship Id="rId2052" Type="http://schemas.openxmlformats.org/officeDocument/2006/relationships/hyperlink" Target="http://goteborg.se/wps/portal?uri=gbglnk:gbg.page.327994e8-6aa5-4d27-960f-6aa4be0194de" TargetMode="External"/><Relationship Id="rId2497" Type="http://schemas.openxmlformats.org/officeDocument/2006/relationships/hyperlink" Target="http://goteborg.se/wps/portal?uri=gbglnk:20151114181419826" TargetMode="External"/><Relationship Id="rId469" Type="http://schemas.openxmlformats.org/officeDocument/2006/relationships/hyperlink" Target="http://goteborg.se/wps/portal?uri=gbglnk:gbg.page.ef5862f0-ad24-47a0-8881-59e4516649ca" TargetMode="External"/><Relationship Id="rId676" Type="http://schemas.openxmlformats.org/officeDocument/2006/relationships/hyperlink" Target="http://goteborg.se/wps/portal?uri=gbglnk:gbg.page.e9777318-dc81-4755-9d60-628f8f146ffb" TargetMode="External"/><Relationship Id="rId883" Type="http://schemas.openxmlformats.org/officeDocument/2006/relationships/hyperlink" Target="http://goteborg.se/wps/portal?uri=gbglnk:20130918-144535" TargetMode="External"/><Relationship Id="rId1099" Type="http://schemas.openxmlformats.org/officeDocument/2006/relationships/hyperlink" Target="http://goteborg.se/wps/portal?uri=gbglnk:2016321103059367" TargetMode="External"/><Relationship Id="rId2357" Type="http://schemas.openxmlformats.org/officeDocument/2006/relationships/hyperlink" Target="http://goteborg.se/wps/portal?uri=gbglnk:gbg.page.7763679c-f340-42dc-a805-57d17c6ee191" TargetMode="External"/><Relationship Id="rId2564" Type="http://schemas.openxmlformats.org/officeDocument/2006/relationships/hyperlink" Target="http://goteborg.se/wps/portal?uri=gbglnk:gbg.page.e8bfe755-d73d-479a-9343-421f296e4f69" TargetMode="External"/><Relationship Id="rId231" Type="http://schemas.openxmlformats.org/officeDocument/2006/relationships/hyperlink" Target="http://goteborg.se/wps/portal?uri=gbglnk:2016112133132120" TargetMode="External"/><Relationship Id="rId329" Type="http://schemas.openxmlformats.org/officeDocument/2006/relationships/hyperlink" Target="http://goteborg.se/wps/portal?uri=gbglnk:gbg.page.e088ea83-6aa9-4758-84d6-27889b2c5fee" TargetMode="External"/><Relationship Id="rId536" Type="http://schemas.openxmlformats.org/officeDocument/2006/relationships/hyperlink" Target="http://goteborg.se/wps/portal?uri=gbglnk:gbg.page.1e6d8d63-a598-480a-ba16-771f2d79f8c2" TargetMode="External"/><Relationship Id="rId1166" Type="http://schemas.openxmlformats.org/officeDocument/2006/relationships/hyperlink" Target="http://goteborg.se/wps/portal?uri=gbglnk:201632614492495" TargetMode="External"/><Relationship Id="rId1373" Type="http://schemas.openxmlformats.org/officeDocument/2006/relationships/hyperlink" Target="http://goteborg.se/wps/portal?uri=gbglnk:2016320202358553.201637135452959" TargetMode="External"/><Relationship Id="rId2217" Type="http://schemas.openxmlformats.org/officeDocument/2006/relationships/hyperlink" Target="http://goteborg.se/wps/portal?uri=gbglnk:20130320-084154" TargetMode="External"/><Relationship Id="rId2771" Type="http://schemas.openxmlformats.org/officeDocument/2006/relationships/hyperlink" Target="http://goteborg.se/wps/portal?uri=gbglnk:GBG.Inv.TopNav.Miljo" TargetMode="External"/><Relationship Id="rId2869" Type="http://schemas.openxmlformats.org/officeDocument/2006/relationships/hyperlink" Target="http://goteborg.se/wps/portal?uri=gbglnk:gbg.page.5b0f53e6-d937-43da-b8d4-9e89555def74" TargetMode="External"/><Relationship Id="rId743" Type="http://schemas.openxmlformats.org/officeDocument/2006/relationships/hyperlink" Target="http://goteborg.se/wps/portal?uri=gbglnk:gbg.page.0cc05d52-4f45-461a-8aa4-7af0b2674d86" TargetMode="External"/><Relationship Id="rId950" Type="http://schemas.openxmlformats.org/officeDocument/2006/relationships/hyperlink" Target="http://goteborg.se/wps/portal?uri=gbglnk:gbg.page.fc0dc664-f26b-4188-861b-9a3ff1bbb500" TargetMode="External"/><Relationship Id="rId1026" Type="http://schemas.openxmlformats.org/officeDocument/2006/relationships/hyperlink" Target="http://goteborg.se/wps/portal?uri=gbglnk:gbg.page.682e4bf0-c847-45e7-915d-21fdcde4f567" TargetMode="External"/><Relationship Id="rId1580" Type="http://schemas.openxmlformats.org/officeDocument/2006/relationships/hyperlink" Target="http://goteborg.se/wps/portal?uri=gbglnk:20163198554217.20163714291726" TargetMode="External"/><Relationship Id="rId1678" Type="http://schemas.openxmlformats.org/officeDocument/2006/relationships/hyperlink" Target="http://goteborg.se/wps/portal?uri=gbglnk:20163201662994" TargetMode="External"/><Relationship Id="rId1885" Type="http://schemas.openxmlformats.org/officeDocument/2006/relationships/hyperlink" Target="http://goteborg.se/wps/portal?uri=gbglnk:20140527-141325" TargetMode="External"/><Relationship Id="rId2424" Type="http://schemas.openxmlformats.org/officeDocument/2006/relationships/hyperlink" Target="http://goteborg.se/wps/portal?uri=gbglnk:gbg.page.987543ef-b212-48f8-894f-f2032c8e91b9" TargetMode="External"/><Relationship Id="rId2631" Type="http://schemas.openxmlformats.org/officeDocument/2006/relationships/hyperlink" Target="http://goteborg.se/wps/portal?uri=gbglnk:20120704-135923" TargetMode="External"/><Relationship Id="rId2729" Type="http://schemas.openxmlformats.org/officeDocument/2006/relationships/hyperlink" Target="http://goteborg.se/wps/portal?uri=gbglnk:gbg.page.3d902bbb-842a-4f9c-8edd-a0287c967d79" TargetMode="External"/><Relationship Id="rId2936" Type="http://schemas.openxmlformats.org/officeDocument/2006/relationships/hyperlink" Target="http://goteborg.se/wps/portal?uri=gbglnk:20130909-110532" TargetMode="External"/><Relationship Id="rId603" Type="http://schemas.openxmlformats.org/officeDocument/2006/relationships/hyperlink" Target="http://goteborg.se/wps/portal?uri=gbglnk:gbg.page.96a280e1-e4d4-4d3a-9d62-018c48497960" TargetMode="External"/><Relationship Id="rId810" Type="http://schemas.openxmlformats.org/officeDocument/2006/relationships/hyperlink" Target="http://goteborg.se/wps/portal?uri=gbglnk:201611213401457" TargetMode="External"/><Relationship Id="rId908" Type="http://schemas.openxmlformats.org/officeDocument/2006/relationships/hyperlink" Target="http://goteborg.se/wps/portal?uri=gbglnk:gbg.page.d8cb5bca-f9af-48b4-826e-0a2bbabf634d" TargetMode="External"/><Relationship Id="rId1233" Type="http://schemas.openxmlformats.org/officeDocument/2006/relationships/hyperlink" Target="http://goteborg.se/wps/portal?uri=gbglnk:201632613488871" TargetMode="External"/><Relationship Id="rId1440" Type="http://schemas.openxmlformats.org/officeDocument/2006/relationships/hyperlink" Target="http://goteborg.se/wps/portal?uri=gbglnk:20163198388664.20163715255544" TargetMode="External"/><Relationship Id="rId1538" Type="http://schemas.openxmlformats.org/officeDocument/2006/relationships/hyperlink" Target="http://goteborg.se/wps/portal?uri=gbglnk:20163198522438.201637152051280" TargetMode="External"/><Relationship Id="rId1300" Type="http://schemas.openxmlformats.org/officeDocument/2006/relationships/hyperlink" Target="http://goteborg.se/wps/portal?uri=gbglnk:201632020213512.201637135452959" TargetMode="External"/><Relationship Id="rId1745" Type="http://schemas.openxmlformats.org/officeDocument/2006/relationships/hyperlink" Target="http://goteborg.se/wps/portal?uri=gbglnk:201631991851692.201637152730149" TargetMode="External"/><Relationship Id="rId1952" Type="http://schemas.openxmlformats.org/officeDocument/2006/relationships/hyperlink" Target="http://goteborg.se/wps/portal?uri=gbglnk:20130417-1751" TargetMode="External"/><Relationship Id="rId37" Type="http://schemas.openxmlformats.org/officeDocument/2006/relationships/hyperlink" Target="http://goteborg.se/wps/portal?uri=gbglnk:20131022-140133" TargetMode="External"/><Relationship Id="rId1605" Type="http://schemas.openxmlformats.org/officeDocument/2006/relationships/hyperlink" Target="http://goteborg.se/wps/portal?uri=gbglnk:20163198554217.20163715241997" TargetMode="External"/><Relationship Id="rId1812" Type="http://schemas.openxmlformats.org/officeDocument/2006/relationships/hyperlink" Target="http://goteborg.se/wps/portal?uri=gbglnk:201602912151853" TargetMode="External"/><Relationship Id="rId186" Type="http://schemas.openxmlformats.org/officeDocument/2006/relationships/hyperlink" Target="http://goteborg.se/wps/portal?uri=gbglnk:gbg.page.496fb637-a38f-44e2-9fe7-bb9d96ffb709" TargetMode="External"/><Relationship Id="rId393" Type="http://schemas.openxmlformats.org/officeDocument/2006/relationships/hyperlink" Target="http://goteborg.se/wps/portal?uri=gbglnk:gbg.page.c3d116d8-222b-4a63-bf6e-e2fd6c966c28" TargetMode="External"/><Relationship Id="rId2074" Type="http://schemas.openxmlformats.org/officeDocument/2006/relationships/hyperlink" Target="http://goteborg.se/wps/portal?uri=gbglnk:20120630-163100" TargetMode="External"/><Relationship Id="rId2281" Type="http://schemas.openxmlformats.org/officeDocument/2006/relationships/hyperlink" Target="http://goteborg.se/wps/portal?uri=gbglnk:2016122134120131" TargetMode="External"/><Relationship Id="rId253" Type="http://schemas.openxmlformats.org/officeDocument/2006/relationships/hyperlink" Target="http://goteborg.se/wps/portal?uri=gbglnk:gbg.page.b62fef5a-df2a-4c19-a48b-c758b9d35f60" TargetMode="External"/><Relationship Id="rId460" Type="http://schemas.openxmlformats.org/officeDocument/2006/relationships/hyperlink" Target="http://goteborg.se/wps/portal?uri=gbglnk:gbg.page.1e56bcb9-d6e8-4946-9740-1f43879eac3f" TargetMode="External"/><Relationship Id="rId698" Type="http://schemas.openxmlformats.org/officeDocument/2006/relationships/hyperlink" Target="http://goteborg.se/wps/portal?uri=gbglnk:gbg.page.04249e3d-f4d0-43e2-959b-f06fcda749b7" TargetMode="External"/><Relationship Id="rId1090" Type="http://schemas.openxmlformats.org/officeDocument/2006/relationships/hyperlink" Target="http://goteborg.se/wps/portal?uri=gbglnk:2016320201311786.20163713527485" TargetMode="External"/><Relationship Id="rId2141" Type="http://schemas.openxmlformats.org/officeDocument/2006/relationships/hyperlink" Target="http://goteborg.se/wps/portal?uri=gbglnk:2015102714122798" TargetMode="External"/><Relationship Id="rId2379" Type="http://schemas.openxmlformats.org/officeDocument/2006/relationships/hyperlink" Target="http://goteborg.se/wps/portal?uri=gbglnk:201608161216748" TargetMode="External"/><Relationship Id="rId2586" Type="http://schemas.openxmlformats.org/officeDocument/2006/relationships/hyperlink" Target="http://goteborg.se/wps/portal?uri=gbglnk:gbg.page.778bcfd6-529c-4d55-8d53-3ed17d398e30" TargetMode="External"/><Relationship Id="rId2793" Type="http://schemas.openxmlformats.org/officeDocument/2006/relationships/hyperlink" Target="http://goteborg.se/wps/portal?uri=gbglnk:gbg.page.b1d4822e-25cd-46fc-80e3-eee6367e1757" TargetMode="External"/><Relationship Id="rId113" Type="http://schemas.openxmlformats.org/officeDocument/2006/relationships/hyperlink" Target="http://goteborg.se/wps/portal?uri=gbglnk:gbg.page.3d9d383b-404b-4a80-9fbb-55c8e50fbb0f" TargetMode="External"/><Relationship Id="rId320" Type="http://schemas.openxmlformats.org/officeDocument/2006/relationships/hyperlink" Target="http://goteborg.se/wps/portal?uri=gbglnk:gbg.page.bfe371c6-b8af-4cbd-9f7c-d22cb05f936c" TargetMode="External"/><Relationship Id="rId558" Type="http://schemas.openxmlformats.org/officeDocument/2006/relationships/hyperlink" Target="http://goteborg.se/wps/portal?uri=gbglnk:20120903-111601" TargetMode="External"/><Relationship Id="rId765" Type="http://schemas.openxmlformats.org/officeDocument/2006/relationships/hyperlink" Target="http://goteborg.se/wps/portal?uri=gbglnk:gbg.page.4b3de7b0-b0ed-4392-9f2b-f08d9f9975f9" TargetMode="External"/><Relationship Id="rId972" Type="http://schemas.openxmlformats.org/officeDocument/2006/relationships/hyperlink" Target="http://goteborg.se/wps/portal?uri=gbglnk:201692892329978" TargetMode="External"/><Relationship Id="rId1188" Type="http://schemas.openxmlformats.org/officeDocument/2006/relationships/hyperlink" Target="http://goteborg.se/wps/portal?uri=gbglnk:2016326154334103" TargetMode="External"/><Relationship Id="rId1395" Type="http://schemas.openxmlformats.org/officeDocument/2006/relationships/hyperlink" Target="http://goteborg.se/wps/portal?uri=gbglnk:201632894652423" TargetMode="External"/><Relationship Id="rId2001" Type="http://schemas.openxmlformats.org/officeDocument/2006/relationships/hyperlink" Target="http://goteborg.se/wps/portal?uri=gbglnk:gbg.page.9dafe980-196d-4b49-8144-f4519e8a70d4" TargetMode="External"/><Relationship Id="rId2239" Type="http://schemas.openxmlformats.org/officeDocument/2006/relationships/hyperlink" Target="http://goteborg.se/wps/portal?uri=gbglnk:gbg.page.9ff3f386-c8ae-44a7-a1c0-dfd119f3a0d8" TargetMode="External"/><Relationship Id="rId2446" Type="http://schemas.openxmlformats.org/officeDocument/2006/relationships/hyperlink" Target="http://goteborg.se/wps/portal?uri=gbglnk:201611112574143" TargetMode="External"/><Relationship Id="rId2653" Type="http://schemas.openxmlformats.org/officeDocument/2006/relationships/hyperlink" Target="http://goteborg.se/wps/portal?uri=gbglnk:2012-08-20-130808" TargetMode="External"/><Relationship Id="rId2860" Type="http://schemas.openxmlformats.org/officeDocument/2006/relationships/hyperlink" Target="http://goteborg.se/wps/portal?uri=gbglnk:20150331-150235" TargetMode="External"/><Relationship Id="rId418" Type="http://schemas.openxmlformats.org/officeDocument/2006/relationships/hyperlink" Target="http://goteborg.se/wps/portal?uri=gbglnk:gbg.page.be04f0a4-7c6a-499e-9cd6-e57a7f09437b" TargetMode="External"/><Relationship Id="rId625" Type="http://schemas.openxmlformats.org/officeDocument/2006/relationships/hyperlink" Target="http://goteborg.se/wps/portal?uri=gbglnk:201618161026126" TargetMode="External"/><Relationship Id="rId832" Type="http://schemas.openxmlformats.org/officeDocument/2006/relationships/hyperlink" Target="http://goteborg.se/wps/portal?uri=gbglnk:gbg.page.04d0ddf4-554d-48e0-b194-b1d070316c08" TargetMode="External"/><Relationship Id="rId1048" Type="http://schemas.openxmlformats.org/officeDocument/2006/relationships/hyperlink" Target="http://goteborg.se/wps/portal?uri=gbglnk:2016214925292" TargetMode="External"/><Relationship Id="rId1255" Type="http://schemas.openxmlformats.org/officeDocument/2006/relationships/hyperlink" Target="http://goteborg.se/wps/portal?uri=gbglnk:201632615153237" TargetMode="External"/><Relationship Id="rId1462" Type="http://schemas.openxmlformats.org/officeDocument/2006/relationships/hyperlink" Target="http://goteborg.se/wps/portal?uri=gbglnk:201631915351210" TargetMode="External"/><Relationship Id="rId2306" Type="http://schemas.openxmlformats.org/officeDocument/2006/relationships/hyperlink" Target="http://goteborg.se/wps/portal?uri=gbglnk:gbg.page.140d9cb0-4d3f-4c25-986b-43d028e267d6" TargetMode="External"/><Relationship Id="rId2513" Type="http://schemas.openxmlformats.org/officeDocument/2006/relationships/hyperlink" Target="http://goteborg.se/wps/portal?uri=gbglnk:20141107-1238" TargetMode="External"/><Relationship Id="rId2958" Type="http://schemas.openxmlformats.org/officeDocument/2006/relationships/hyperlink" Target="http://goteborg.se/wps/portal?uri=gbglnk:20130116-0849" TargetMode="External"/><Relationship Id="rId1115" Type="http://schemas.openxmlformats.org/officeDocument/2006/relationships/hyperlink" Target="http://goteborg.se/wps/portal?uri=gbglnk:2016320201438453.20163714054613" TargetMode="External"/><Relationship Id="rId1322" Type="http://schemas.openxmlformats.org/officeDocument/2006/relationships/hyperlink" Target="http://goteborg.se/wps/portal?uri=gbglnk:201632020221792.201637135958846" TargetMode="External"/><Relationship Id="rId1767" Type="http://schemas.openxmlformats.org/officeDocument/2006/relationships/hyperlink" Target="http://goteborg.se/wps/portal?uri=gbglnk:201611913381573" TargetMode="External"/><Relationship Id="rId1974" Type="http://schemas.openxmlformats.org/officeDocument/2006/relationships/hyperlink" Target="http://goteborg.se/wps/portal?uri=gbglnk:20161022132310123" TargetMode="External"/><Relationship Id="rId2720" Type="http://schemas.openxmlformats.org/officeDocument/2006/relationships/hyperlink" Target="http://goteborg.se/wps/portal?uri=gbglnk:201632711258152" TargetMode="External"/><Relationship Id="rId2818" Type="http://schemas.openxmlformats.org/officeDocument/2006/relationships/hyperlink" Target="http://goteborg.se/wps/portal?uri=gbglnk:20140702-161616" TargetMode="External"/><Relationship Id="rId59" Type="http://schemas.openxmlformats.org/officeDocument/2006/relationships/hyperlink" Target="http://goteborg.se/wps/portal?uri=gbglnk:20120709-101936" TargetMode="External"/><Relationship Id="rId1627" Type="http://schemas.openxmlformats.org/officeDocument/2006/relationships/hyperlink" Target="http://goteborg.se/wps/portal?uri=gbglnk:201631991438532.201637144623546" TargetMode="External"/><Relationship Id="rId1834" Type="http://schemas.openxmlformats.org/officeDocument/2006/relationships/hyperlink" Target="http://goteborg.se/wps/portal?uri=gbglnk:gbg.page.4c7bfa4a-1a77-427d-b6d4-bd152b728dd9" TargetMode="External"/><Relationship Id="rId2096" Type="http://schemas.openxmlformats.org/officeDocument/2006/relationships/hyperlink" Target="http://goteborg.se/wps/portal?uri=gbglnk:20120630-122900" TargetMode="External"/><Relationship Id="rId1901" Type="http://schemas.openxmlformats.org/officeDocument/2006/relationships/hyperlink" Target="http://goteborg.se/wps/portal?uri=gbglnk:201681213550499" TargetMode="External"/><Relationship Id="rId275" Type="http://schemas.openxmlformats.org/officeDocument/2006/relationships/hyperlink" Target="http://goteborg.se/wps/portal?uri=gbglnk:20130311-154321" TargetMode="External"/><Relationship Id="rId482" Type="http://schemas.openxmlformats.org/officeDocument/2006/relationships/hyperlink" Target="http://goteborg.se/wps/portal?uri=gbglnk:gbg.page.f713c19b-cfae-4a67-967e-e4d1dee62692" TargetMode="External"/><Relationship Id="rId2163" Type="http://schemas.openxmlformats.org/officeDocument/2006/relationships/hyperlink" Target="http://goteborg.se/wps/portal?uri=gbglnk:gbg.page.9dc83504-59ab-44ec-aba7-59a3c9f7dbd8" TargetMode="External"/><Relationship Id="rId2370" Type="http://schemas.openxmlformats.org/officeDocument/2006/relationships/hyperlink" Target="http://goteborg.se/wps/portal?uri=gbglnk:20130914-1410" TargetMode="External"/><Relationship Id="rId3007" Type="http://schemas.openxmlformats.org/officeDocument/2006/relationships/hyperlink" Target="http://goteborg.se/wps/portal?uri=gbglnk:20121203-152801" TargetMode="External"/><Relationship Id="rId135" Type="http://schemas.openxmlformats.org/officeDocument/2006/relationships/hyperlink" Target="http://goteborg.se/wps/portal?uri=gbglnk:201682784231645" TargetMode="External"/><Relationship Id="rId342" Type="http://schemas.openxmlformats.org/officeDocument/2006/relationships/hyperlink" Target="http://goteborg.se/wps/portal?uri=gbglnk:20150129-132105" TargetMode="External"/><Relationship Id="rId787" Type="http://schemas.openxmlformats.org/officeDocument/2006/relationships/hyperlink" Target="http://goteborg.se/wps/portal?uri=gbglnk:2016424151515792" TargetMode="External"/><Relationship Id="rId994" Type="http://schemas.openxmlformats.org/officeDocument/2006/relationships/hyperlink" Target="http://goteborg.se/wps/portal?uri=gbglnk:gbg.page.1b000324-b25a-4b82-9d94-5879fdcce3e5" TargetMode="External"/><Relationship Id="rId2023" Type="http://schemas.openxmlformats.org/officeDocument/2006/relationships/hyperlink" Target="http://goteborg.se/wps/portal?uri=gbglnk:gbg.page.7d3ee407-ab3d-47ff-9a7a-e672b7968866" TargetMode="External"/><Relationship Id="rId2230" Type="http://schemas.openxmlformats.org/officeDocument/2006/relationships/hyperlink" Target="http://goteborg.se/wps/portal?uri=gbglnk:gbg.page.f509c209-b60c-4009-972c-07f11e05d3b8" TargetMode="External"/><Relationship Id="rId2468" Type="http://schemas.openxmlformats.org/officeDocument/2006/relationships/hyperlink" Target="http://goteborg.se/wps/portal?uri=gbglnk:20140203-135801" TargetMode="External"/><Relationship Id="rId2675" Type="http://schemas.openxmlformats.org/officeDocument/2006/relationships/hyperlink" Target="http://goteborg.se/wps/portal?uri=gbglnk:201611914340428" TargetMode="External"/><Relationship Id="rId2882" Type="http://schemas.openxmlformats.org/officeDocument/2006/relationships/hyperlink" Target="http://goteborg.se/wps/portal?uri=gbglnk:gbg.page.29817de8-3490-4e7b-9eeb-04289b9b95e9" TargetMode="External"/><Relationship Id="rId202" Type="http://schemas.openxmlformats.org/officeDocument/2006/relationships/hyperlink" Target="http://goteborg.se/wps/portal?uri=gbglnk:gbg.page.16277f4a-c49d-4e8c-824d-c7fc457afe8b" TargetMode="External"/><Relationship Id="rId647" Type="http://schemas.openxmlformats.org/officeDocument/2006/relationships/hyperlink" Target="http://goteborg.se/wps/portal?uri=gbglnk:20120903144244" TargetMode="External"/><Relationship Id="rId854" Type="http://schemas.openxmlformats.org/officeDocument/2006/relationships/hyperlink" Target="http://goteborg.se/wps/portal?uri=gbglnk:gbg.page.04028556-e33a-449f-a96e-cf1928b2f8b3" TargetMode="External"/><Relationship Id="rId1277" Type="http://schemas.openxmlformats.org/officeDocument/2006/relationships/hyperlink" Target="http://goteborg.se/wps/portal?uri=gbglnk:2016327131542123" TargetMode="External"/><Relationship Id="rId1484" Type="http://schemas.openxmlformats.org/officeDocument/2006/relationships/hyperlink" Target="http://goteborg.se/wps/portal?uri=gbglnk:201631984423284.201637143111559" TargetMode="External"/><Relationship Id="rId1691" Type="http://schemas.openxmlformats.org/officeDocument/2006/relationships/hyperlink" Target="http://goteborg.se/wps/portal?uri=gbglnk:201631991720876.201637143547310" TargetMode="External"/><Relationship Id="rId2328" Type="http://schemas.openxmlformats.org/officeDocument/2006/relationships/hyperlink" Target="http://goteborg.se/wps/portal?uri=gbglnk:201605151355255" TargetMode="External"/><Relationship Id="rId2535" Type="http://schemas.openxmlformats.org/officeDocument/2006/relationships/hyperlink" Target="http://goteborg.se/wps/portal?uri=gbglnk:20120709-103120" TargetMode="External"/><Relationship Id="rId2742" Type="http://schemas.openxmlformats.org/officeDocument/2006/relationships/hyperlink" Target="http://goteborg.se/wps/portal?uri=gbglnk:gbg.page.827136f2-60e5-41ce-a901-9d442995eb3a" TargetMode="External"/><Relationship Id="rId507" Type="http://schemas.openxmlformats.org/officeDocument/2006/relationships/hyperlink" Target="http://goteborg.se/wps/portal?uri=gbglnk:gbg.page.dbb8f60e-fc04-4951-b11d-518a521b1ad5" TargetMode="External"/><Relationship Id="rId714" Type="http://schemas.openxmlformats.org/officeDocument/2006/relationships/hyperlink" Target="http://goteborg.se/wps/portal?uri=gbglnk:2016717103734564" TargetMode="External"/><Relationship Id="rId921" Type="http://schemas.openxmlformats.org/officeDocument/2006/relationships/hyperlink" Target="http://goteborg.se/wps/portal?uri=gbglnk:gbg.page.e9a5cded-9a15-4472-899e-0410fa9169ec" TargetMode="External"/><Relationship Id="rId1137" Type="http://schemas.openxmlformats.org/officeDocument/2006/relationships/hyperlink" Target="http://goteborg.se/wps/portal?uri=gbglnk:20161039295731" TargetMode="External"/><Relationship Id="rId1344" Type="http://schemas.openxmlformats.org/officeDocument/2006/relationships/hyperlink" Target="http://goteborg.se/wps/portal?uri=gbglnk:2016327215524132" TargetMode="External"/><Relationship Id="rId1551" Type="http://schemas.openxmlformats.org/officeDocument/2006/relationships/hyperlink" Target="http://goteborg.se/wps/portal?uri=gbglnk:20163199459964.201637143111559" TargetMode="External"/><Relationship Id="rId1789" Type="http://schemas.openxmlformats.org/officeDocument/2006/relationships/hyperlink" Target="http://goteborg.se/wps/portal?uri=gbglnk:201608144252593" TargetMode="External"/><Relationship Id="rId1996" Type="http://schemas.openxmlformats.org/officeDocument/2006/relationships/hyperlink" Target="http://goteborg.se/wps/portal?uri=gbglnk:gbg.page.860285f5-a75c-49e7-bc59-60571754e13d" TargetMode="External"/><Relationship Id="rId2602" Type="http://schemas.openxmlformats.org/officeDocument/2006/relationships/hyperlink" Target="http://goteborg.se/wps/portal?uri=gbglnk:20120702-154706" TargetMode="External"/><Relationship Id="rId50" Type="http://schemas.openxmlformats.org/officeDocument/2006/relationships/hyperlink" Target="http://goteborg.se/wps/portal?uri=gbglnk:gbg.page.4d4474fb-1cc1-4302-a470-d516ce7c9647" TargetMode="External"/><Relationship Id="rId1204" Type="http://schemas.openxmlformats.org/officeDocument/2006/relationships/hyperlink" Target="http://goteborg.se/wps/portal?uri=gbglnk:2016320201815673.201637135958846" TargetMode="External"/><Relationship Id="rId1411" Type="http://schemas.openxmlformats.org/officeDocument/2006/relationships/hyperlink" Target="http://goteborg.se/wps/portal?uri=gbglnk:20163198388664" TargetMode="External"/><Relationship Id="rId1649" Type="http://schemas.openxmlformats.org/officeDocument/2006/relationships/hyperlink" Target="http://goteborg.se/wps/portal?uri=gbglnk:201631991559355" TargetMode="External"/><Relationship Id="rId1856" Type="http://schemas.openxmlformats.org/officeDocument/2006/relationships/hyperlink" Target="http://goteborg.se/wps/portal?uri=gbglnk:2016126102542809" TargetMode="External"/><Relationship Id="rId2907" Type="http://schemas.openxmlformats.org/officeDocument/2006/relationships/hyperlink" Target="http://goteborg.se/wps/portal?uri=gbglnk:gbg.page.26b32f43-c483-4abd-9768-0ff0cf354065" TargetMode="External"/><Relationship Id="rId1509" Type="http://schemas.openxmlformats.org/officeDocument/2006/relationships/hyperlink" Target="http://goteborg.se/wps/portal?uri=gbglnk:20163198522438" TargetMode="External"/><Relationship Id="rId1716" Type="http://schemas.openxmlformats.org/officeDocument/2006/relationships/hyperlink" Target="http://goteborg.se/wps/portal?uri=gbglnk:201631991851692.20163714291726" TargetMode="External"/><Relationship Id="rId1923" Type="http://schemas.openxmlformats.org/officeDocument/2006/relationships/hyperlink" Target="http://goteborg.se/wps/portal?uri=gbglnk:20150326-1213" TargetMode="External"/><Relationship Id="rId297" Type="http://schemas.openxmlformats.org/officeDocument/2006/relationships/hyperlink" Target="http://goteborg.se/wps/portal?uri=gbglnk:20166895141656" TargetMode="External"/><Relationship Id="rId2185" Type="http://schemas.openxmlformats.org/officeDocument/2006/relationships/hyperlink" Target="http://goteborg.se/wps/portal?uri=gbglnk:gbg.page.cedbf384-6008-4851-b68d-4de0450014e8" TargetMode="External"/><Relationship Id="rId2392" Type="http://schemas.openxmlformats.org/officeDocument/2006/relationships/hyperlink" Target="http://goteborg.se/wps/portal?uri=gbglnk:20164915340631" TargetMode="External"/><Relationship Id="rId3029" Type="http://schemas.openxmlformats.org/officeDocument/2006/relationships/hyperlink" Target="http://goteborg.se/wps/portal?uri=gbglnk:20130912-102506" TargetMode="External"/><Relationship Id="rId157" Type="http://schemas.openxmlformats.org/officeDocument/2006/relationships/hyperlink" Target="http://goteborg.se/wps/portal?uri=gbglnk:2016013143141131" TargetMode="External"/><Relationship Id="rId364" Type="http://schemas.openxmlformats.org/officeDocument/2006/relationships/hyperlink" Target="http://goteborg.se/wps/portal?uri=gbglnk:201592816645815" TargetMode="External"/><Relationship Id="rId2045" Type="http://schemas.openxmlformats.org/officeDocument/2006/relationships/hyperlink" Target="http://goteborg.se/wps/portal?uri=gbglnk:gbg.page.2b25c1c1-7fb3-4b10-8cca-55af50752fd8" TargetMode="External"/><Relationship Id="rId2697" Type="http://schemas.openxmlformats.org/officeDocument/2006/relationships/hyperlink" Target="http://goteborg.se/wps/portal?uri=gbglnk:20120914-143901" TargetMode="External"/><Relationship Id="rId571" Type="http://schemas.openxmlformats.org/officeDocument/2006/relationships/hyperlink" Target="http://goteborg.se/wps/portal?uri=gbglnk:gbg.page.a2905d36-5e01-4481-a537-0cab653d8913" TargetMode="External"/><Relationship Id="rId669" Type="http://schemas.openxmlformats.org/officeDocument/2006/relationships/hyperlink" Target="http://goteborg.se/wps/portal?uri=gbglnk:20130710-131315" TargetMode="External"/><Relationship Id="rId876" Type="http://schemas.openxmlformats.org/officeDocument/2006/relationships/hyperlink" Target="http://goteborg.se/wps/portal?uri=gbglnk:20140611-162824" TargetMode="External"/><Relationship Id="rId1299" Type="http://schemas.openxmlformats.org/officeDocument/2006/relationships/hyperlink" Target="http://goteborg.se/wps/portal?uri=gbglnk:201632020213512.20163713527485" TargetMode="External"/><Relationship Id="rId2252" Type="http://schemas.openxmlformats.org/officeDocument/2006/relationships/hyperlink" Target="http://goteborg.se/wps/portal?uri=gbglnk:gbg.page.678a89eb-f908-413c-99e3-6c5a866b40c2" TargetMode="External"/><Relationship Id="rId2557" Type="http://schemas.openxmlformats.org/officeDocument/2006/relationships/hyperlink" Target="http://goteborg.se/wps/portal?uri=gbglnk:gbg.page.2b3d9c4b-4830-4446-ba17-38b7d945531b" TargetMode="External"/><Relationship Id="rId224" Type="http://schemas.openxmlformats.org/officeDocument/2006/relationships/hyperlink" Target="http://goteborg.se/wps/portal?uri=gbglnk:gbg.page.696f6993-8944-408e-bbbd-844bfc67a301" TargetMode="External"/><Relationship Id="rId431" Type="http://schemas.openxmlformats.org/officeDocument/2006/relationships/hyperlink" Target="http://goteborg.se/wps/portal?uri=gbglnk:gbg.page.db41a965-e100-4d5e-a926-b93e47b2066d" TargetMode="External"/><Relationship Id="rId529" Type="http://schemas.openxmlformats.org/officeDocument/2006/relationships/hyperlink" Target="http://goteborg.se/wps/portal?uri=gbglnk:gbg.page.524a56c3-d191-458d-8c0d-2dd01a69dc22" TargetMode="External"/><Relationship Id="rId736" Type="http://schemas.openxmlformats.org/officeDocument/2006/relationships/hyperlink" Target="http://goteborg.se/wps/portal?uri=gbglnk:gbg.page.f5e1eb1c-523f-4434-b775-35672f338a1e" TargetMode="External"/><Relationship Id="rId1061" Type="http://schemas.openxmlformats.org/officeDocument/2006/relationships/hyperlink" Target="http://goteborg.se/wps/portal?uri=gbglnk:201632195845562" TargetMode="External"/><Relationship Id="rId1159" Type="http://schemas.openxmlformats.org/officeDocument/2006/relationships/hyperlink" Target="http://goteborg.se/wps/portal?uri=gbglnk:2016320201625490.201637135958846" TargetMode="External"/><Relationship Id="rId1366" Type="http://schemas.openxmlformats.org/officeDocument/2006/relationships/hyperlink" Target="http://goteborg.se/wps/portal?uri=gbglnk:201692814246729" TargetMode="External"/><Relationship Id="rId2112" Type="http://schemas.openxmlformats.org/officeDocument/2006/relationships/hyperlink" Target="http://goteborg.se/wps/portal?uri=gbglnk:gbg.page.ca79b183-23d5-4373-9aaa-5b9de894a02f" TargetMode="External"/><Relationship Id="rId2417" Type="http://schemas.openxmlformats.org/officeDocument/2006/relationships/hyperlink" Target="http://goteborg.se/wps/portal?uri=gbglnk:2015106101444801" TargetMode="External"/><Relationship Id="rId2764" Type="http://schemas.openxmlformats.org/officeDocument/2006/relationships/hyperlink" Target="http://goteborg.se/wps/portal?uri=gbglnk:gbg.page.28dbeae8-8c6b-4660-915e-246df8646bff" TargetMode="External"/><Relationship Id="rId2971" Type="http://schemas.openxmlformats.org/officeDocument/2006/relationships/hyperlink" Target="http://goteborg.se/wps/portal?uri=gbglnk:gbg.page.2013-01-08-134121" TargetMode="External"/><Relationship Id="rId943" Type="http://schemas.openxmlformats.org/officeDocument/2006/relationships/hyperlink" Target="http://goteborg.se/wps/portal?uri=gbglnk:gbg.page.baa2273c-0e6a-4122-8b51-60525a7210db" TargetMode="External"/><Relationship Id="rId1019" Type="http://schemas.openxmlformats.org/officeDocument/2006/relationships/hyperlink" Target="http://goteborg.se/wps/portal?uri=gbglnk:20150317-141115" TargetMode="External"/><Relationship Id="rId1573" Type="http://schemas.openxmlformats.org/officeDocument/2006/relationships/hyperlink" Target="http://goteborg.se/wps/portal?uri=gbglnk:20163199459964.20163715241997" TargetMode="External"/><Relationship Id="rId1780" Type="http://schemas.openxmlformats.org/officeDocument/2006/relationships/hyperlink" Target="http://goteborg.se/wps/portal?uri=gbglnk:20150226-0839" TargetMode="External"/><Relationship Id="rId1878" Type="http://schemas.openxmlformats.org/officeDocument/2006/relationships/hyperlink" Target="http://goteborg.se/wps/portal?uri=gbglnk:20140520140220" TargetMode="External"/><Relationship Id="rId2624" Type="http://schemas.openxmlformats.org/officeDocument/2006/relationships/hyperlink" Target="http://goteborg.se/wps/portal?uri=gbglnk:gbg.page.270d0273-5ad7-4fc2-9d07-0135d621f5ef" TargetMode="External"/><Relationship Id="rId2831" Type="http://schemas.openxmlformats.org/officeDocument/2006/relationships/hyperlink" Target="http://goteborg.se/wps/portal?uri=gbglnk:gbg.page.54e115cd-072a-4266-b9f6-79ba7a757a7e" TargetMode="External"/><Relationship Id="rId2929" Type="http://schemas.openxmlformats.org/officeDocument/2006/relationships/hyperlink" Target="http://goteborg.se/wps/portal?uri=gbglnk:gbg.page.20121213164112" TargetMode="External"/><Relationship Id="rId72" Type="http://schemas.openxmlformats.org/officeDocument/2006/relationships/hyperlink" Target="http://goteborg.se/wps/portal?uri=gbglnk:gbg.page.8374f62c-d8a4-42f4-a948-9ee2c726b06e" TargetMode="External"/><Relationship Id="rId803" Type="http://schemas.openxmlformats.org/officeDocument/2006/relationships/hyperlink" Target="http://goteborg.se/wps/portal?uri=gbglnk:20120907-152325" TargetMode="External"/><Relationship Id="rId1226" Type="http://schemas.openxmlformats.org/officeDocument/2006/relationships/hyperlink" Target="http://goteborg.se/wps/portal?uri=gbglnk:201652794235924" TargetMode="External"/><Relationship Id="rId1433" Type="http://schemas.openxmlformats.org/officeDocument/2006/relationships/hyperlink" Target="http://goteborg.se/wps/portal?uri=gbglnk:20163198388664.201637145654130" TargetMode="External"/><Relationship Id="rId1640" Type="http://schemas.openxmlformats.org/officeDocument/2006/relationships/hyperlink" Target="http://goteborg.se/wps/portal?uri=gbglnk:201631991438532.201637152051280" TargetMode="External"/><Relationship Id="rId1738" Type="http://schemas.openxmlformats.org/officeDocument/2006/relationships/hyperlink" Target="http://goteborg.se/wps/portal?uri=gbglnk:201631991851692.20163715241997" TargetMode="External"/><Relationship Id="rId1500" Type="http://schemas.openxmlformats.org/officeDocument/2006/relationships/hyperlink" Target="http://goteborg.se/wps/portal?uri=gbglnk:201631984423284.201637151918274" TargetMode="External"/><Relationship Id="rId1945" Type="http://schemas.openxmlformats.org/officeDocument/2006/relationships/hyperlink" Target="http://goteborg.se/wps/portal?uri=gbglnk:20130417-1624" TargetMode="External"/><Relationship Id="rId1805" Type="http://schemas.openxmlformats.org/officeDocument/2006/relationships/hyperlink" Target="http://goteborg.se/wps/portal?uri=gbglnk:201602814859898" TargetMode="External"/><Relationship Id="rId3020" Type="http://schemas.openxmlformats.org/officeDocument/2006/relationships/hyperlink" Target="http://goteborg.se/wps/portal?uri=gbglnk:20121203-160101" TargetMode="External"/><Relationship Id="rId179" Type="http://schemas.openxmlformats.org/officeDocument/2006/relationships/hyperlink" Target="http://goteborg.se/wps/portal?uri=gbglnk:gbg.page.75e53ddb-db9a-4cae-bc99-f707261ad61c" TargetMode="External"/><Relationship Id="rId386" Type="http://schemas.openxmlformats.org/officeDocument/2006/relationships/hyperlink" Target="http://goteborg.se/wps/portal?uri=gbglnk:gbg.page.05562681-dce0-4ca5-bb61-3b7b1f444dab" TargetMode="External"/><Relationship Id="rId593" Type="http://schemas.openxmlformats.org/officeDocument/2006/relationships/hyperlink" Target="http://goteborg.se/wps/portal?uri=gbglnk:gbg.page.ea252368-df3a-4086-81e8-9fa1cf93c821" TargetMode="External"/><Relationship Id="rId2067" Type="http://schemas.openxmlformats.org/officeDocument/2006/relationships/hyperlink" Target="http://goteborg.se/wps/portal?uri=gbglnk:20140625-082534" TargetMode="External"/><Relationship Id="rId2274" Type="http://schemas.openxmlformats.org/officeDocument/2006/relationships/hyperlink" Target="http://goteborg.se/wps/portal?uri=gbglnk:gbg.page.67ee6541-39f2-4ec1-913e-256559db2e32" TargetMode="External"/><Relationship Id="rId2481" Type="http://schemas.openxmlformats.org/officeDocument/2006/relationships/hyperlink" Target="http://goteborg.se/wps/portal?uri=gbglnk:gbg.page.dbf9db1f-72bb-4e4d-a9e6-c4a632bd515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workbookViewId="0">
      <selection activeCell="C70" sqref="C70"/>
    </sheetView>
  </sheetViews>
  <sheetFormatPr defaultRowHeight="15.75" x14ac:dyDescent="0.25"/>
  <cols>
    <col min="1" max="1" width="4.625" customWidth="1"/>
    <col min="2" max="2" width="40.25" bestFit="1" customWidth="1"/>
    <col min="3" max="3" width="31" customWidth="1"/>
    <col min="4" max="4" width="34.75" bestFit="1" customWidth="1"/>
    <col min="5" max="5" width="80.625" bestFit="1" customWidth="1"/>
    <col min="6" max="6" width="14.75" style="8" bestFit="1" customWidth="1"/>
    <col min="7" max="7" width="20.875" style="8" bestFit="1" customWidth="1"/>
  </cols>
  <sheetData>
    <row r="1" spans="1:7" ht="18.75" x14ac:dyDescent="0.3">
      <c r="A1" s="3" t="s">
        <v>6491</v>
      </c>
      <c r="B1" s="3" t="s">
        <v>0</v>
      </c>
      <c r="C1" s="7" t="s">
        <v>6492</v>
      </c>
      <c r="D1" s="3" t="s">
        <v>12</v>
      </c>
      <c r="E1" s="3" t="s">
        <v>6138</v>
      </c>
      <c r="F1" s="7" t="s">
        <v>1</v>
      </c>
      <c r="G1" s="7" t="s">
        <v>2</v>
      </c>
    </row>
    <row r="2" spans="1:7" x14ac:dyDescent="0.25">
      <c r="A2" s="9">
        <v>1</v>
      </c>
      <c r="B2" t="s">
        <v>18</v>
      </c>
      <c r="C2" t="s">
        <v>21</v>
      </c>
      <c r="D2" t="s">
        <v>20</v>
      </c>
      <c r="E2" s="10" t="s">
        <v>3182</v>
      </c>
      <c r="F2" s="8">
        <v>4153903</v>
      </c>
      <c r="G2" s="8">
        <v>3283020</v>
      </c>
    </row>
    <row r="3" spans="1:7" x14ac:dyDescent="0.25">
      <c r="A3" s="9">
        <v>2</v>
      </c>
      <c r="B3" t="s">
        <v>308</v>
      </c>
      <c r="C3" t="s">
        <v>307</v>
      </c>
      <c r="D3" t="s">
        <v>20</v>
      </c>
      <c r="E3" s="10" t="s">
        <v>3419</v>
      </c>
      <c r="F3" s="8">
        <v>659543</v>
      </c>
      <c r="G3" s="8">
        <v>474336</v>
      </c>
    </row>
    <row r="4" spans="1:7" x14ac:dyDescent="0.25">
      <c r="A4" s="9">
        <v>3</v>
      </c>
      <c r="B4" t="s">
        <v>1976</v>
      </c>
      <c r="C4" t="s">
        <v>17</v>
      </c>
      <c r="D4" t="s">
        <v>20</v>
      </c>
      <c r="E4" s="10" t="s">
        <v>4982</v>
      </c>
      <c r="F4" s="8">
        <v>248341</v>
      </c>
      <c r="G4" s="8">
        <v>106878</v>
      </c>
    </row>
    <row r="5" spans="1:7" x14ac:dyDescent="0.25">
      <c r="A5" s="9">
        <v>4</v>
      </c>
      <c r="B5" t="s">
        <v>280</v>
      </c>
      <c r="C5" t="s">
        <v>72</v>
      </c>
      <c r="D5" t="s">
        <v>58</v>
      </c>
      <c r="E5" s="10" t="s">
        <v>3385</v>
      </c>
      <c r="F5" s="8">
        <v>239921</v>
      </c>
      <c r="G5" s="8">
        <v>160315</v>
      </c>
    </row>
    <row r="6" spans="1:7" x14ac:dyDescent="0.25">
      <c r="A6" s="9">
        <v>5</v>
      </c>
      <c r="B6" t="s">
        <v>279</v>
      </c>
      <c r="C6" t="s">
        <v>72</v>
      </c>
      <c r="D6" t="s">
        <v>82</v>
      </c>
      <c r="E6" s="10" t="s">
        <v>3384</v>
      </c>
      <c r="F6" s="8">
        <v>223132</v>
      </c>
      <c r="G6" s="8">
        <v>103242</v>
      </c>
    </row>
    <row r="7" spans="1:7" x14ac:dyDescent="0.25">
      <c r="A7" s="9">
        <v>6</v>
      </c>
      <c r="B7" t="s">
        <v>76</v>
      </c>
      <c r="C7" t="s">
        <v>72</v>
      </c>
      <c r="D7" t="s">
        <v>34</v>
      </c>
      <c r="E7" s="10" t="s">
        <v>3214</v>
      </c>
      <c r="F7" s="8">
        <v>203664</v>
      </c>
      <c r="G7" s="8">
        <v>170565</v>
      </c>
    </row>
    <row r="8" spans="1:7" x14ac:dyDescent="0.25">
      <c r="A8" s="9">
        <v>7</v>
      </c>
      <c r="B8" t="s">
        <v>73</v>
      </c>
      <c r="C8" t="s">
        <v>72</v>
      </c>
      <c r="D8" t="s">
        <v>58</v>
      </c>
      <c r="E8" s="10" t="s">
        <v>3212</v>
      </c>
      <c r="F8" s="8">
        <v>186539</v>
      </c>
      <c r="G8" s="8">
        <v>132082</v>
      </c>
    </row>
    <row r="9" spans="1:7" x14ac:dyDescent="0.25">
      <c r="A9" s="9">
        <v>8</v>
      </c>
      <c r="B9" t="s">
        <v>732</v>
      </c>
      <c r="C9" t="s">
        <v>725</v>
      </c>
      <c r="D9" t="s">
        <v>28</v>
      </c>
      <c r="E9" s="10" t="s">
        <v>3765</v>
      </c>
      <c r="F9" s="8">
        <v>139880</v>
      </c>
      <c r="G9" s="8">
        <v>122398</v>
      </c>
    </row>
    <row r="10" spans="1:7" x14ac:dyDescent="0.25">
      <c r="A10" s="9">
        <v>9</v>
      </c>
      <c r="B10" t="s">
        <v>3002</v>
      </c>
      <c r="C10" t="s">
        <v>17</v>
      </c>
      <c r="D10" t="s">
        <v>34</v>
      </c>
      <c r="E10" s="10" t="s">
        <v>6018</v>
      </c>
      <c r="F10" s="8">
        <v>135672</v>
      </c>
      <c r="G10" s="8">
        <v>96097</v>
      </c>
    </row>
    <row r="11" spans="1:7" x14ac:dyDescent="0.25">
      <c r="A11" s="9">
        <v>10</v>
      </c>
      <c r="B11" t="s">
        <v>75</v>
      </c>
      <c r="C11" t="s">
        <v>72</v>
      </c>
      <c r="D11" t="s">
        <v>28</v>
      </c>
      <c r="E11" s="10" t="s">
        <v>3213</v>
      </c>
      <c r="F11" s="8">
        <v>125078</v>
      </c>
      <c r="G11" s="8">
        <v>83737</v>
      </c>
    </row>
    <row r="12" spans="1:7" x14ac:dyDescent="0.25">
      <c r="A12" s="9">
        <v>11</v>
      </c>
      <c r="B12" t="s">
        <v>636</v>
      </c>
      <c r="C12" t="s">
        <v>32</v>
      </c>
      <c r="D12" t="s">
        <v>58</v>
      </c>
      <c r="E12" s="10" t="s">
        <v>3684</v>
      </c>
      <c r="F12" s="8">
        <v>112802</v>
      </c>
      <c r="G12" s="8">
        <v>96152</v>
      </c>
    </row>
    <row r="13" spans="1:7" x14ac:dyDescent="0.25">
      <c r="A13" s="9">
        <v>12</v>
      </c>
      <c r="B13" t="s">
        <v>68</v>
      </c>
      <c r="C13" t="s">
        <v>21</v>
      </c>
      <c r="D13" t="s">
        <v>20</v>
      </c>
      <c r="E13" s="10" t="s">
        <v>3209</v>
      </c>
      <c r="F13" s="8">
        <v>100344</v>
      </c>
      <c r="G13" s="8">
        <v>80594</v>
      </c>
    </row>
    <row r="14" spans="1:7" x14ac:dyDescent="0.25">
      <c r="A14" s="9">
        <v>13</v>
      </c>
      <c r="B14" t="s">
        <v>57</v>
      </c>
      <c r="C14" t="s">
        <v>21</v>
      </c>
      <c r="D14" t="s">
        <v>58</v>
      </c>
      <c r="E14" s="10" t="s">
        <v>3201</v>
      </c>
      <c r="F14" s="8">
        <v>96701</v>
      </c>
      <c r="G14" s="8">
        <v>72827</v>
      </c>
    </row>
    <row r="15" spans="1:7" x14ac:dyDescent="0.25">
      <c r="A15" s="9">
        <v>14</v>
      </c>
      <c r="B15" t="s">
        <v>885</v>
      </c>
      <c r="C15" t="s">
        <v>854</v>
      </c>
      <c r="D15" t="s">
        <v>36</v>
      </c>
      <c r="E15" s="10" t="s">
        <v>3898</v>
      </c>
      <c r="F15" s="8">
        <v>94204</v>
      </c>
      <c r="G15" s="8">
        <v>49245</v>
      </c>
    </row>
    <row r="16" spans="1:7" x14ac:dyDescent="0.25">
      <c r="A16" s="9">
        <v>15</v>
      </c>
      <c r="B16" t="s">
        <v>229</v>
      </c>
      <c r="C16" t="s">
        <v>1243</v>
      </c>
      <c r="D16" t="s">
        <v>36</v>
      </c>
      <c r="E16" s="10" t="s">
        <v>3337</v>
      </c>
      <c r="F16" s="8">
        <v>91938</v>
      </c>
      <c r="G16" s="8">
        <v>48954</v>
      </c>
    </row>
    <row r="17" spans="1:7" x14ac:dyDescent="0.25">
      <c r="A17" s="9">
        <v>16</v>
      </c>
      <c r="B17" t="s">
        <v>998</v>
      </c>
      <c r="C17" t="s">
        <v>531</v>
      </c>
      <c r="D17" t="s">
        <v>58</v>
      </c>
      <c r="E17" s="10" t="s">
        <v>4008</v>
      </c>
      <c r="F17" s="8">
        <v>90740</v>
      </c>
      <c r="G17" s="8">
        <v>79027</v>
      </c>
    </row>
    <row r="18" spans="1:7" x14ac:dyDescent="0.25">
      <c r="A18" s="9">
        <v>17</v>
      </c>
      <c r="B18" t="s">
        <v>139</v>
      </c>
      <c r="C18" t="s">
        <v>127</v>
      </c>
      <c r="D18" t="s">
        <v>34</v>
      </c>
      <c r="E18" s="10" t="s">
        <v>3262</v>
      </c>
      <c r="F18" s="8">
        <v>73854</v>
      </c>
      <c r="G18" s="8">
        <v>47811</v>
      </c>
    </row>
    <row r="19" spans="1:7" x14ac:dyDescent="0.25">
      <c r="A19" s="9">
        <v>18</v>
      </c>
      <c r="B19" t="s">
        <v>637</v>
      </c>
      <c r="C19" t="s">
        <v>32</v>
      </c>
      <c r="D19" t="s">
        <v>34</v>
      </c>
      <c r="E19" s="10" t="s">
        <v>3685</v>
      </c>
      <c r="F19" s="8">
        <v>61633</v>
      </c>
      <c r="G19" s="8">
        <v>53965</v>
      </c>
    </row>
    <row r="20" spans="1:7" x14ac:dyDescent="0.25">
      <c r="A20" s="9">
        <v>19</v>
      </c>
      <c r="B20" t="s">
        <v>278</v>
      </c>
      <c r="C20" t="s">
        <v>72</v>
      </c>
      <c r="D20" t="s">
        <v>36</v>
      </c>
      <c r="E20" s="10" t="s">
        <v>3383</v>
      </c>
      <c r="F20" s="8">
        <v>60176</v>
      </c>
      <c r="G20" s="8">
        <v>45966</v>
      </c>
    </row>
    <row r="21" spans="1:7" x14ac:dyDescent="0.25">
      <c r="A21" s="9">
        <v>20</v>
      </c>
      <c r="B21" t="s">
        <v>81</v>
      </c>
      <c r="C21" t="s">
        <v>72</v>
      </c>
      <c r="D21" t="s">
        <v>82</v>
      </c>
      <c r="E21" s="10" t="s">
        <v>3218</v>
      </c>
      <c r="F21" s="8">
        <v>57967</v>
      </c>
      <c r="G21" s="8">
        <v>34015</v>
      </c>
    </row>
    <row r="22" spans="1:7" x14ac:dyDescent="0.25">
      <c r="A22" s="9">
        <v>21</v>
      </c>
      <c r="B22" t="s">
        <v>629</v>
      </c>
      <c r="C22" t="s">
        <v>32</v>
      </c>
      <c r="D22" t="s">
        <v>34</v>
      </c>
      <c r="E22" s="10" t="s">
        <v>3678</v>
      </c>
      <c r="F22" s="8">
        <v>54310</v>
      </c>
      <c r="G22" s="8">
        <v>44504</v>
      </c>
    </row>
    <row r="23" spans="1:7" x14ac:dyDescent="0.25">
      <c r="A23" s="9">
        <v>22</v>
      </c>
      <c r="B23" t="s">
        <v>2392</v>
      </c>
      <c r="C23" t="s">
        <v>72</v>
      </c>
      <c r="D23" t="s">
        <v>58</v>
      </c>
      <c r="E23" s="10" t="s">
        <v>5403</v>
      </c>
      <c r="F23" s="8">
        <v>48202</v>
      </c>
      <c r="G23" s="8">
        <v>32635</v>
      </c>
    </row>
    <row r="24" spans="1:7" x14ac:dyDescent="0.25">
      <c r="A24" s="9">
        <v>23</v>
      </c>
      <c r="B24" t="s">
        <v>2855</v>
      </c>
      <c r="C24" t="s">
        <v>116</v>
      </c>
      <c r="D24" t="s">
        <v>20</v>
      </c>
      <c r="E24" s="10" t="s">
        <v>5868</v>
      </c>
      <c r="F24" s="8">
        <v>47344</v>
      </c>
      <c r="G24" s="8">
        <v>31369</v>
      </c>
    </row>
    <row r="25" spans="1:7" x14ac:dyDescent="0.25">
      <c r="A25" s="9">
        <v>24</v>
      </c>
      <c r="B25" t="s">
        <v>141</v>
      </c>
      <c r="C25" t="s">
        <v>127</v>
      </c>
      <c r="D25" t="s">
        <v>58</v>
      </c>
      <c r="E25" s="10" t="s">
        <v>3263</v>
      </c>
      <c r="F25" s="8">
        <v>47052</v>
      </c>
      <c r="G25" s="8">
        <v>31930</v>
      </c>
    </row>
    <row r="26" spans="1:7" x14ac:dyDescent="0.25">
      <c r="A26" s="9">
        <v>25</v>
      </c>
      <c r="B26" t="s">
        <v>1221</v>
      </c>
      <c r="C26" t="s">
        <v>72</v>
      </c>
      <c r="D26" t="s">
        <v>58</v>
      </c>
      <c r="E26" s="10" t="s">
        <v>4208</v>
      </c>
      <c r="F26" s="8">
        <v>44575</v>
      </c>
      <c r="G26" s="8">
        <v>36188</v>
      </c>
    </row>
    <row r="27" spans="1:7" x14ac:dyDescent="0.25">
      <c r="A27" s="9">
        <v>26</v>
      </c>
      <c r="B27" t="s">
        <v>758</v>
      </c>
      <c r="C27" t="s">
        <v>740</v>
      </c>
      <c r="D27" t="s">
        <v>58</v>
      </c>
      <c r="E27" s="10" t="s">
        <v>3783</v>
      </c>
      <c r="F27" s="8">
        <v>40612</v>
      </c>
      <c r="G27" s="8">
        <v>30837</v>
      </c>
    </row>
    <row r="28" spans="1:7" x14ac:dyDescent="0.25">
      <c r="A28" s="9">
        <v>27</v>
      </c>
      <c r="B28" t="s">
        <v>787</v>
      </c>
      <c r="C28" t="s">
        <v>725</v>
      </c>
      <c r="D28" t="s">
        <v>58</v>
      </c>
      <c r="E28" s="10" t="s">
        <v>3806</v>
      </c>
      <c r="F28" s="8">
        <v>39826</v>
      </c>
      <c r="G28" s="8">
        <v>18919</v>
      </c>
    </row>
    <row r="29" spans="1:7" x14ac:dyDescent="0.25">
      <c r="A29" s="9">
        <v>28</v>
      </c>
      <c r="B29" t="s">
        <v>607</v>
      </c>
      <c r="C29" t="s">
        <v>32</v>
      </c>
      <c r="D29" t="s">
        <v>34</v>
      </c>
      <c r="E29" s="10" t="s">
        <v>3662</v>
      </c>
      <c r="F29" s="8">
        <v>37751</v>
      </c>
      <c r="G29" s="8">
        <v>29861</v>
      </c>
    </row>
    <row r="30" spans="1:7" x14ac:dyDescent="0.25">
      <c r="A30" s="9">
        <v>29</v>
      </c>
      <c r="B30" t="s">
        <v>6172</v>
      </c>
      <c r="C30" t="s">
        <v>854</v>
      </c>
      <c r="D30" t="s">
        <v>36</v>
      </c>
      <c r="E30" s="10" t="s">
        <v>3895</v>
      </c>
      <c r="F30" s="8">
        <v>34988</v>
      </c>
      <c r="G30" s="8">
        <v>31142</v>
      </c>
    </row>
    <row r="31" spans="1:7" x14ac:dyDescent="0.25">
      <c r="A31" s="9">
        <v>30</v>
      </c>
      <c r="B31" t="s">
        <v>872</v>
      </c>
      <c r="C31" t="s">
        <v>854</v>
      </c>
      <c r="D31" t="s">
        <v>34</v>
      </c>
      <c r="E31" s="10" t="s">
        <v>3884</v>
      </c>
      <c r="F31" s="8">
        <v>34969</v>
      </c>
      <c r="G31" s="8">
        <v>30383</v>
      </c>
    </row>
    <row r="32" spans="1:7" x14ac:dyDescent="0.25">
      <c r="A32" s="9">
        <v>31</v>
      </c>
      <c r="B32" t="s">
        <v>230</v>
      </c>
      <c r="C32" t="s">
        <v>1243</v>
      </c>
      <c r="D32" t="s">
        <v>34</v>
      </c>
      <c r="E32" s="10" t="s">
        <v>3338</v>
      </c>
      <c r="F32" s="8">
        <v>34563</v>
      </c>
      <c r="G32" s="8">
        <v>29361</v>
      </c>
    </row>
    <row r="33" spans="1:7" x14ac:dyDescent="0.25">
      <c r="A33" s="9">
        <v>32</v>
      </c>
      <c r="B33" t="s">
        <v>40</v>
      </c>
      <c r="C33" t="s">
        <v>1243</v>
      </c>
      <c r="D33" t="s">
        <v>34</v>
      </c>
      <c r="E33" s="10" t="s">
        <v>3190</v>
      </c>
      <c r="F33" s="8">
        <v>34246</v>
      </c>
      <c r="G33" s="8">
        <v>27664</v>
      </c>
    </row>
    <row r="34" spans="1:7" x14ac:dyDescent="0.25">
      <c r="A34" s="9">
        <v>33</v>
      </c>
      <c r="B34" t="s">
        <v>2539</v>
      </c>
      <c r="C34" t="s">
        <v>78</v>
      </c>
      <c r="D34" t="s">
        <v>36</v>
      </c>
      <c r="E34" s="10" t="s">
        <v>5532</v>
      </c>
      <c r="F34" s="8">
        <v>33295</v>
      </c>
      <c r="G34" s="8">
        <v>15415</v>
      </c>
    </row>
    <row r="35" spans="1:7" x14ac:dyDescent="0.25">
      <c r="A35" s="9">
        <v>34</v>
      </c>
      <c r="B35" t="s">
        <v>697</v>
      </c>
      <c r="C35" t="s">
        <v>32</v>
      </c>
      <c r="D35" t="s">
        <v>58</v>
      </c>
      <c r="E35" s="10" t="s">
        <v>3741</v>
      </c>
      <c r="F35" s="8">
        <v>33111</v>
      </c>
      <c r="G35" s="8">
        <v>23683</v>
      </c>
    </row>
    <row r="36" spans="1:7" x14ac:dyDescent="0.25">
      <c r="A36" s="9">
        <v>35</v>
      </c>
      <c r="B36" t="s">
        <v>610</v>
      </c>
      <c r="C36" t="s">
        <v>32</v>
      </c>
      <c r="D36" t="s">
        <v>34</v>
      </c>
      <c r="E36" s="10" t="s">
        <v>3664</v>
      </c>
      <c r="F36" s="8">
        <v>32825</v>
      </c>
      <c r="G36" s="8">
        <v>25450</v>
      </c>
    </row>
    <row r="37" spans="1:7" x14ac:dyDescent="0.25">
      <c r="A37" s="9">
        <v>36</v>
      </c>
      <c r="B37" t="s">
        <v>1003</v>
      </c>
      <c r="C37" t="s">
        <v>531</v>
      </c>
      <c r="D37" t="s">
        <v>58</v>
      </c>
      <c r="E37" s="10" t="s">
        <v>4012</v>
      </c>
      <c r="F37" s="8">
        <v>32340</v>
      </c>
      <c r="G37" s="8">
        <v>27342</v>
      </c>
    </row>
    <row r="38" spans="1:7" x14ac:dyDescent="0.25">
      <c r="A38" s="9">
        <v>37</v>
      </c>
      <c r="B38" t="s">
        <v>1002</v>
      </c>
      <c r="C38" t="s">
        <v>531</v>
      </c>
      <c r="D38" t="s">
        <v>34</v>
      </c>
      <c r="E38" s="10" t="s">
        <v>4011</v>
      </c>
      <c r="F38" s="8">
        <v>32156</v>
      </c>
      <c r="G38" s="8">
        <v>26471</v>
      </c>
    </row>
    <row r="39" spans="1:7" x14ac:dyDescent="0.25">
      <c r="A39" s="9">
        <v>38</v>
      </c>
      <c r="B39" t="s">
        <v>2540</v>
      </c>
      <c r="C39" t="s">
        <v>78</v>
      </c>
      <c r="D39" t="s">
        <v>82</v>
      </c>
      <c r="E39" s="10" t="s">
        <v>5533</v>
      </c>
      <c r="F39" s="8">
        <v>31656</v>
      </c>
      <c r="G39" s="8">
        <v>15132</v>
      </c>
    </row>
    <row r="40" spans="1:7" x14ac:dyDescent="0.25">
      <c r="A40" s="9">
        <v>39</v>
      </c>
      <c r="B40" t="s">
        <v>2999</v>
      </c>
      <c r="C40" t="s">
        <v>17</v>
      </c>
      <c r="D40" t="s">
        <v>34</v>
      </c>
      <c r="E40" s="10" t="s">
        <v>6014</v>
      </c>
      <c r="F40" s="8">
        <v>29441</v>
      </c>
      <c r="G40" s="8">
        <v>24267</v>
      </c>
    </row>
    <row r="41" spans="1:7" x14ac:dyDescent="0.25">
      <c r="A41" s="9">
        <v>40</v>
      </c>
      <c r="B41" t="s">
        <v>1101</v>
      </c>
      <c r="C41" t="s">
        <v>521</v>
      </c>
      <c r="D41" t="s">
        <v>58</v>
      </c>
      <c r="E41" s="10" t="s">
        <v>4113</v>
      </c>
      <c r="F41" s="8">
        <v>28656</v>
      </c>
      <c r="G41" s="8">
        <v>20611</v>
      </c>
    </row>
    <row r="42" spans="1:7" x14ac:dyDescent="0.25">
      <c r="A42" s="9">
        <v>41</v>
      </c>
      <c r="B42" t="s">
        <v>886</v>
      </c>
      <c r="C42" t="s">
        <v>854</v>
      </c>
      <c r="D42" t="s">
        <v>20</v>
      </c>
      <c r="E42" s="10" t="s">
        <v>3899</v>
      </c>
      <c r="F42" s="8">
        <v>28094</v>
      </c>
      <c r="G42" s="8">
        <v>17486</v>
      </c>
    </row>
    <row r="43" spans="1:7" x14ac:dyDescent="0.25">
      <c r="A43" s="9">
        <v>42</v>
      </c>
      <c r="B43" t="s">
        <v>294</v>
      </c>
      <c r="C43" t="s">
        <v>72</v>
      </c>
      <c r="D43" t="s">
        <v>58</v>
      </c>
      <c r="E43" s="10" t="s">
        <v>3402</v>
      </c>
      <c r="F43" s="8">
        <v>27631</v>
      </c>
      <c r="G43" s="8">
        <v>20951</v>
      </c>
    </row>
    <row r="44" spans="1:7" x14ac:dyDescent="0.25">
      <c r="A44" s="9">
        <v>43</v>
      </c>
      <c r="B44" t="s">
        <v>884</v>
      </c>
      <c r="C44" t="s">
        <v>854</v>
      </c>
      <c r="D44" t="s">
        <v>34</v>
      </c>
      <c r="E44" s="10" t="s">
        <v>3897</v>
      </c>
      <c r="F44" s="8">
        <v>27589</v>
      </c>
      <c r="G44" s="8">
        <v>24077</v>
      </c>
    </row>
    <row r="45" spans="1:7" x14ac:dyDescent="0.25">
      <c r="A45" s="9">
        <v>44</v>
      </c>
      <c r="B45" t="s">
        <v>556</v>
      </c>
      <c r="C45" t="s">
        <v>531</v>
      </c>
      <c r="D45" t="s">
        <v>34</v>
      </c>
      <c r="E45" s="10" t="s">
        <v>3628</v>
      </c>
      <c r="F45" s="8">
        <v>26295</v>
      </c>
      <c r="G45" s="8">
        <v>21088</v>
      </c>
    </row>
    <row r="46" spans="1:7" x14ac:dyDescent="0.25">
      <c r="A46" s="9">
        <v>45</v>
      </c>
      <c r="B46" t="s">
        <v>851</v>
      </c>
      <c r="C46" t="s">
        <v>72</v>
      </c>
      <c r="D46" t="s">
        <v>34</v>
      </c>
      <c r="E46" s="10" t="s">
        <v>3868</v>
      </c>
      <c r="F46" s="8">
        <v>25984</v>
      </c>
      <c r="G46" s="8">
        <v>19932</v>
      </c>
    </row>
    <row r="47" spans="1:7" x14ac:dyDescent="0.25">
      <c r="A47" s="9">
        <v>46</v>
      </c>
      <c r="B47" t="s">
        <v>875</v>
      </c>
      <c r="C47" t="s">
        <v>854</v>
      </c>
      <c r="D47" t="s">
        <v>20</v>
      </c>
      <c r="E47" s="10" t="s">
        <v>3888</v>
      </c>
      <c r="F47" s="8">
        <v>25907</v>
      </c>
      <c r="G47" s="8">
        <v>21668</v>
      </c>
    </row>
    <row r="48" spans="1:7" x14ac:dyDescent="0.25">
      <c r="A48" s="9">
        <v>47</v>
      </c>
      <c r="B48" t="s">
        <v>1015</v>
      </c>
      <c r="C48" t="s">
        <v>531</v>
      </c>
      <c r="D48" t="s">
        <v>20</v>
      </c>
      <c r="E48" s="10" t="s">
        <v>4021</v>
      </c>
      <c r="F48" s="8">
        <v>25638</v>
      </c>
      <c r="G48" s="8">
        <v>21630</v>
      </c>
    </row>
    <row r="49" spans="1:7" x14ac:dyDescent="0.25">
      <c r="A49" s="9">
        <v>48</v>
      </c>
      <c r="B49" t="s">
        <v>887</v>
      </c>
      <c r="C49" t="s">
        <v>854</v>
      </c>
      <c r="D49" t="s">
        <v>34</v>
      </c>
      <c r="E49" s="10" t="s">
        <v>3900</v>
      </c>
      <c r="F49" s="8">
        <v>24598</v>
      </c>
      <c r="G49" s="8">
        <v>20206</v>
      </c>
    </row>
    <row r="50" spans="1:7" x14ac:dyDescent="0.25">
      <c r="A50" s="9">
        <v>49</v>
      </c>
      <c r="B50" t="s">
        <v>431</v>
      </c>
      <c r="C50" t="s">
        <v>307</v>
      </c>
      <c r="D50" t="s">
        <v>34</v>
      </c>
      <c r="E50" s="10" t="s">
        <v>3520</v>
      </c>
      <c r="F50" s="8">
        <v>24165</v>
      </c>
      <c r="G50" s="8">
        <v>18219</v>
      </c>
    </row>
    <row r="51" spans="1:7" x14ac:dyDescent="0.25">
      <c r="A51" s="9">
        <v>50</v>
      </c>
      <c r="B51" t="s">
        <v>815</v>
      </c>
      <c r="C51" t="s">
        <v>725</v>
      </c>
      <c r="D51" t="s">
        <v>34</v>
      </c>
      <c r="E51" s="10" t="s">
        <v>3832</v>
      </c>
      <c r="F51" s="8">
        <v>24108</v>
      </c>
      <c r="G51" s="8">
        <v>20439</v>
      </c>
    </row>
    <row r="52" spans="1:7" x14ac:dyDescent="0.25">
      <c r="A52" s="9">
        <v>51</v>
      </c>
      <c r="B52" t="s">
        <v>2406</v>
      </c>
      <c r="C52" t="s">
        <v>72</v>
      </c>
      <c r="D52" t="s">
        <v>58</v>
      </c>
      <c r="E52" s="10" t="s">
        <v>5418</v>
      </c>
      <c r="F52" s="8">
        <v>23780</v>
      </c>
      <c r="G52" s="8">
        <v>18507</v>
      </c>
    </row>
    <row r="53" spans="1:7" x14ac:dyDescent="0.25">
      <c r="A53" s="9">
        <v>52</v>
      </c>
      <c r="B53" t="s">
        <v>997</v>
      </c>
      <c r="C53" t="s">
        <v>531</v>
      </c>
      <c r="D53" t="s">
        <v>36</v>
      </c>
      <c r="E53" s="10" t="s">
        <v>4007</v>
      </c>
      <c r="F53" s="8">
        <v>23446</v>
      </c>
      <c r="G53" s="8">
        <v>20797</v>
      </c>
    </row>
    <row r="54" spans="1:7" x14ac:dyDescent="0.25">
      <c r="A54" s="9">
        <v>53</v>
      </c>
      <c r="B54" t="s">
        <v>27</v>
      </c>
      <c r="C54" t="s">
        <v>21</v>
      </c>
      <c r="D54" t="s">
        <v>28</v>
      </c>
      <c r="E54" s="10" t="s">
        <v>3184</v>
      </c>
      <c r="F54" s="8">
        <v>22552</v>
      </c>
      <c r="G54" s="8">
        <v>18063</v>
      </c>
    </row>
    <row r="55" spans="1:7" x14ac:dyDescent="0.25">
      <c r="A55" s="9">
        <v>54</v>
      </c>
      <c r="B55" t="s">
        <v>80</v>
      </c>
      <c r="C55" t="s">
        <v>72</v>
      </c>
      <c r="D55" t="s">
        <v>58</v>
      </c>
      <c r="E55" s="10" t="s">
        <v>3217</v>
      </c>
      <c r="F55" s="8">
        <v>21744</v>
      </c>
      <c r="G55" s="8">
        <v>15505</v>
      </c>
    </row>
    <row r="56" spans="1:7" x14ac:dyDescent="0.25">
      <c r="A56" s="9">
        <v>55</v>
      </c>
      <c r="B56" t="s">
        <v>2507</v>
      </c>
      <c r="C56" t="s">
        <v>521</v>
      </c>
      <c r="D56" t="s">
        <v>34</v>
      </c>
      <c r="E56" s="10" t="s">
        <v>5507</v>
      </c>
      <c r="F56" s="8">
        <v>21080</v>
      </c>
      <c r="G56" s="8">
        <v>17466</v>
      </c>
    </row>
    <row r="57" spans="1:7" x14ac:dyDescent="0.25">
      <c r="A57" s="9">
        <v>56</v>
      </c>
      <c r="B57" t="s">
        <v>744</v>
      </c>
      <c r="C57" t="s">
        <v>740</v>
      </c>
      <c r="D57" t="s">
        <v>58</v>
      </c>
      <c r="E57" s="10" t="s">
        <v>3772</v>
      </c>
      <c r="F57" s="8">
        <v>21056</v>
      </c>
      <c r="G57" s="8">
        <v>15933</v>
      </c>
    </row>
    <row r="58" spans="1:7" x14ac:dyDescent="0.25">
      <c r="A58" s="9">
        <v>57</v>
      </c>
      <c r="B58" t="s">
        <v>837</v>
      </c>
      <c r="C58" t="s">
        <v>740</v>
      </c>
      <c r="D58" t="s">
        <v>58</v>
      </c>
      <c r="E58" s="10" t="s">
        <v>3852</v>
      </c>
      <c r="F58" s="8">
        <v>20277</v>
      </c>
      <c r="G58" s="8">
        <v>16455</v>
      </c>
    </row>
    <row r="59" spans="1:7" x14ac:dyDescent="0.25">
      <c r="A59" s="9">
        <v>58</v>
      </c>
      <c r="B59" t="s">
        <v>536</v>
      </c>
      <c r="C59" t="s">
        <v>531</v>
      </c>
      <c r="D59" t="s">
        <v>36</v>
      </c>
      <c r="E59" s="10" t="s">
        <v>3612</v>
      </c>
      <c r="F59" s="8">
        <v>20079</v>
      </c>
      <c r="G59" s="8">
        <v>13021</v>
      </c>
    </row>
    <row r="60" spans="1:7" x14ac:dyDescent="0.25">
      <c r="A60" s="9">
        <v>59</v>
      </c>
      <c r="B60" t="s">
        <v>231</v>
      </c>
      <c r="C60" t="s">
        <v>1243</v>
      </c>
      <c r="D60" t="s">
        <v>34</v>
      </c>
      <c r="E60" s="10" t="s">
        <v>3339</v>
      </c>
      <c r="F60" s="8">
        <v>19844</v>
      </c>
      <c r="G60" s="8">
        <v>15299</v>
      </c>
    </row>
    <row r="61" spans="1:7" x14ac:dyDescent="0.25">
      <c r="A61" s="9">
        <v>60</v>
      </c>
      <c r="B61" t="s">
        <v>756</v>
      </c>
      <c r="C61" t="s">
        <v>740</v>
      </c>
      <c r="D61" t="s">
        <v>20</v>
      </c>
      <c r="E61" s="10" t="s">
        <v>3781</v>
      </c>
      <c r="F61" s="8">
        <v>19403</v>
      </c>
      <c r="G61" s="8">
        <v>16451</v>
      </c>
    </row>
    <row r="62" spans="1:7" x14ac:dyDescent="0.25">
      <c r="A62" s="9">
        <v>61</v>
      </c>
      <c r="B62" t="s">
        <v>1217</v>
      </c>
      <c r="C62" t="s">
        <v>72</v>
      </c>
      <c r="D62" t="s">
        <v>82</v>
      </c>
      <c r="E62" s="10" t="s">
        <v>4204</v>
      </c>
      <c r="F62" s="8">
        <v>18387</v>
      </c>
      <c r="G62" s="8">
        <v>8100</v>
      </c>
    </row>
    <row r="63" spans="1:7" x14ac:dyDescent="0.25">
      <c r="A63" s="9">
        <v>62</v>
      </c>
      <c r="B63" t="s">
        <v>2596</v>
      </c>
      <c r="C63" t="s">
        <v>72</v>
      </c>
      <c r="D63" t="s">
        <v>58</v>
      </c>
      <c r="E63" s="10" t="s">
        <v>5589</v>
      </c>
      <c r="F63" s="8">
        <v>18105</v>
      </c>
      <c r="G63" s="8">
        <v>13294</v>
      </c>
    </row>
    <row r="64" spans="1:7" x14ac:dyDescent="0.25">
      <c r="A64" s="9">
        <v>63</v>
      </c>
      <c r="B64" t="s">
        <v>1974</v>
      </c>
      <c r="C64" t="s">
        <v>78</v>
      </c>
      <c r="D64" t="s">
        <v>20</v>
      </c>
      <c r="E64" s="10" t="s">
        <v>4979</v>
      </c>
      <c r="F64" s="8">
        <v>18025</v>
      </c>
      <c r="G64" s="8">
        <v>14313</v>
      </c>
    </row>
    <row r="65" spans="1:7" x14ac:dyDescent="0.25">
      <c r="A65" s="9">
        <v>64</v>
      </c>
      <c r="B65" t="s">
        <v>1874</v>
      </c>
      <c r="C65" t="s">
        <v>78</v>
      </c>
      <c r="D65" t="s">
        <v>34</v>
      </c>
      <c r="E65" s="10" t="s">
        <v>4890</v>
      </c>
      <c r="F65" s="8">
        <v>17586</v>
      </c>
      <c r="G65" s="8">
        <v>13080</v>
      </c>
    </row>
    <row r="66" spans="1:7" x14ac:dyDescent="0.25">
      <c r="A66" s="9">
        <v>65</v>
      </c>
      <c r="B66" t="s">
        <v>2525</v>
      </c>
      <c r="C66" t="s">
        <v>778</v>
      </c>
      <c r="D66" t="s">
        <v>34</v>
      </c>
      <c r="E66" s="10" t="s">
        <v>5521</v>
      </c>
      <c r="F66" s="8">
        <v>17378</v>
      </c>
      <c r="G66" s="8">
        <v>14599</v>
      </c>
    </row>
    <row r="67" spans="1:7" x14ac:dyDescent="0.25">
      <c r="A67" s="9">
        <v>66</v>
      </c>
      <c r="B67" t="s">
        <v>2790</v>
      </c>
      <c r="C67" t="s">
        <v>778</v>
      </c>
      <c r="D67" t="s">
        <v>34</v>
      </c>
      <c r="E67" s="10" t="s">
        <v>5803</v>
      </c>
      <c r="F67" s="8">
        <v>16740</v>
      </c>
      <c r="G67" s="8">
        <v>14644</v>
      </c>
    </row>
    <row r="68" spans="1:7" x14ac:dyDescent="0.25">
      <c r="A68" s="9">
        <v>67</v>
      </c>
      <c r="B68" t="s">
        <v>2453</v>
      </c>
      <c r="C68" t="s">
        <v>778</v>
      </c>
      <c r="D68" t="s">
        <v>34</v>
      </c>
      <c r="E68" s="10" t="s">
        <v>5461</v>
      </c>
      <c r="F68" s="8">
        <v>16506</v>
      </c>
      <c r="G68" s="8">
        <v>13791</v>
      </c>
    </row>
    <row r="69" spans="1:7" x14ac:dyDescent="0.25">
      <c r="A69" s="9">
        <v>68</v>
      </c>
      <c r="B69" t="s">
        <v>1977</v>
      </c>
      <c r="C69" t="s">
        <v>17</v>
      </c>
      <c r="D69" t="s">
        <v>20</v>
      </c>
      <c r="E69" s="10" t="s">
        <v>4983</v>
      </c>
      <c r="F69" s="8">
        <v>16152</v>
      </c>
      <c r="G69" s="8">
        <v>13159</v>
      </c>
    </row>
    <row r="70" spans="1:7" x14ac:dyDescent="0.25">
      <c r="A70" s="9">
        <v>69</v>
      </c>
      <c r="B70" t="s">
        <v>734</v>
      </c>
      <c r="C70" t="s">
        <v>725</v>
      </c>
      <c r="D70" t="s">
        <v>58</v>
      </c>
      <c r="E70" s="10" t="s">
        <v>3766</v>
      </c>
      <c r="F70" s="8">
        <v>16011</v>
      </c>
      <c r="G70" s="8">
        <v>13012</v>
      </c>
    </row>
    <row r="71" spans="1:7" x14ac:dyDescent="0.25">
      <c r="A71" s="9">
        <v>70</v>
      </c>
      <c r="B71" t="s">
        <v>281</v>
      </c>
      <c r="C71" t="s">
        <v>72</v>
      </c>
      <c r="D71" t="s">
        <v>28</v>
      </c>
      <c r="E71" s="10" t="s">
        <v>3387</v>
      </c>
      <c r="F71" s="8">
        <v>15830</v>
      </c>
      <c r="G71" s="8">
        <v>14523</v>
      </c>
    </row>
    <row r="72" spans="1:7" x14ac:dyDescent="0.25">
      <c r="A72" s="9">
        <v>71</v>
      </c>
      <c r="B72" t="s">
        <v>2455</v>
      </c>
      <c r="C72" t="s">
        <v>778</v>
      </c>
      <c r="D72" t="s">
        <v>34</v>
      </c>
      <c r="E72" s="10" t="s">
        <v>5462</v>
      </c>
      <c r="F72" s="8">
        <v>15800</v>
      </c>
      <c r="G72" s="8">
        <v>13854</v>
      </c>
    </row>
    <row r="73" spans="1:7" x14ac:dyDescent="0.25">
      <c r="A73" s="9">
        <v>72</v>
      </c>
      <c r="B73" t="s">
        <v>410</v>
      </c>
      <c r="C73" t="s">
        <v>307</v>
      </c>
      <c r="D73" t="s">
        <v>34</v>
      </c>
      <c r="E73" s="10" t="s">
        <v>3501</v>
      </c>
      <c r="F73" s="8">
        <v>15591</v>
      </c>
      <c r="G73" s="8">
        <v>13297</v>
      </c>
    </row>
    <row r="74" spans="1:7" x14ac:dyDescent="0.25">
      <c r="A74" s="9">
        <v>73</v>
      </c>
      <c r="B74" t="s">
        <v>789</v>
      </c>
      <c r="C74" t="s">
        <v>740</v>
      </c>
      <c r="D74" t="s">
        <v>34</v>
      </c>
      <c r="E74" s="10" t="s">
        <v>3808</v>
      </c>
      <c r="F74" s="8">
        <v>15556</v>
      </c>
      <c r="G74" s="8">
        <v>12264</v>
      </c>
    </row>
    <row r="75" spans="1:7" x14ac:dyDescent="0.25">
      <c r="A75" s="9">
        <v>74</v>
      </c>
      <c r="B75" t="s">
        <v>553</v>
      </c>
      <c r="C75" t="s">
        <v>531</v>
      </c>
      <c r="D75" t="s">
        <v>34</v>
      </c>
      <c r="E75" s="10" t="s">
        <v>3626</v>
      </c>
      <c r="F75" s="8">
        <v>15490</v>
      </c>
      <c r="G75" s="8">
        <v>13136</v>
      </c>
    </row>
    <row r="76" spans="1:7" x14ac:dyDescent="0.25">
      <c r="A76" s="9">
        <v>75</v>
      </c>
      <c r="B76" t="s">
        <v>39</v>
      </c>
      <c r="C76" t="s">
        <v>21</v>
      </c>
      <c r="D76" t="s">
        <v>34</v>
      </c>
      <c r="E76" s="10" t="s">
        <v>3189</v>
      </c>
      <c r="F76" s="8">
        <v>15372</v>
      </c>
      <c r="G76" s="8">
        <v>12395</v>
      </c>
    </row>
    <row r="77" spans="1:7" x14ac:dyDescent="0.25">
      <c r="A77" s="9">
        <v>76</v>
      </c>
      <c r="B77" t="s">
        <v>312</v>
      </c>
      <c r="C77" t="s">
        <v>307</v>
      </c>
      <c r="D77" t="s">
        <v>34</v>
      </c>
      <c r="E77" s="10" t="s">
        <v>3421</v>
      </c>
      <c r="F77" s="8">
        <v>15165</v>
      </c>
      <c r="G77" s="8">
        <v>12018</v>
      </c>
    </row>
    <row r="78" spans="1:7" x14ac:dyDescent="0.25">
      <c r="A78" s="9">
        <v>77</v>
      </c>
      <c r="B78" t="s">
        <v>264</v>
      </c>
      <c r="C78" t="s">
        <v>1243</v>
      </c>
      <c r="D78" t="s">
        <v>58</v>
      </c>
      <c r="E78" s="10" t="s">
        <v>3370</v>
      </c>
      <c r="F78" s="8">
        <v>14988</v>
      </c>
      <c r="G78" s="8">
        <v>10753</v>
      </c>
    </row>
    <row r="79" spans="1:7" x14ac:dyDescent="0.25">
      <c r="A79" s="9">
        <v>78</v>
      </c>
      <c r="B79" t="s">
        <v>2126</v>
      </c>
      <c r="C79" t="s">
        <v>778</v>
      </c>
      <c r="D79" t="s">
        <v>34</v>
      </c>
      <c r="E79" s="10" t="s">
        <v>5121</v>
      </c>
      <c r="F79" s="8">
        <v>14967</v>
      </c>
      <c r="G79" s="8">
        <v>13550</v>
      </c>
    </row>
    <row r="80" spans="1:7" x14ac:dyDescent="0.25">
      <c r="A80" s="9">
        <v>79</v>
      </c>
      <c r="B80" t="s">
        <v>265</v>
      </c>
      <c r="C80" t="s">
        <v>1243</v>
      </c>
      <c r="D80" t="s">
        <v>36</v>
      </c>
      <c r="E80" s="10" t="s">
        <v>3371</v>
      </c>
      <c r="F80" s="8">
        <v>14125</v>
      </c>
      <c r="G80" s="8">
        <v>10743</v>
      </c>
    </row>
    <row r="81" spans="1:7" x14ac:dyDescent="0.25">
      <c r="A81" s="9">
        <v>80</v>
      </c>
      <c r="B81" t="s">
        <v>1207</v>
      </c>
      <c r="C81" t="s">
        <v>1205</v>
      </c>
      <c r="D81" t="s">
        <v>36</v>
      </c>
      <c r="E81" s="10" t="s">
        <v>4195</v>
      </c>
      <c r="F81" s="8">
        <v>13992</v>
      </c>
      <c r="G81" s="8">
        <v>9831</v>
      </c>
    </row>
    <row r="82" spans="1:7" x14ac:dyDescent="0.25">
      <c r="A82" s="9">
        <v>81</v>
      </c>
      <c r="B82" t="s">
        <v>999</v>
      </c>
      <c r="C82" t="s">
        <v>531</v>
      </c>
      <c r="D82" t="s">
        <v>34</v>
      </c>
      <c r="E82" s="10" t="s">
        <v>4009</v>
      </c>
      <c r="F82" s="8">
        <v>13839</v>
      </c>
      <c r="G82" s="8">
        <v>12464</v>
      </c>
    </row>
    <row r="83" spans="1:7" x14ac:dyDescent="0.25">
      <c r="A83" s="9">
        <v>82</v>
      </c>
      <c r="B83" t="s">
        <v>3042</v>
      </c>
      <c r="C83" t="s">
        <v>17</v>
      </c>
      <c r="D83" t="s">
        <v>34</v>
      </c>
      <c r="E83" s="10" t="s">
        <v>6052</v>
      </c>
      <c r="F83" s="8">
        <v>13732</v>
      </c>
      <c r="G83" s="8">
        <v>11398</v>
      </c>
    </row>
    <row r="84" spans="1:7" x14ac:dyDescent="0.25">
      <c r="A84" s="9">
        <v>83</v>
      </c>
      <c r="B84" t="s">
        <v>1880</v>
      </c>
      <c r="C84" t="s">
        <v>78</v>
      </c>
      <c r="D84" t="s">
        <v>34</v>
      </c>
      <c r="E84" s="10" t="s">
        <v>4895</v>
      </c>
      <c r="F84" s="8">
        <v>13693</v>
      </c>
      <c r="G84" s="8">
        <v>10811</v>
      </c>
    </row>
    <row r="85" spans="1:7" x14ac:dyDescent="0.25">
      <c r="A85" s="9">
        <v>84</v>
      </c>
      <c r="B85" t="s">
        <v>612</v>
      </c>
      <c r="C85" t="s">
        <v>32</v>
      </c>
      <c r="D85" t="s">
        <v>34</v>
      </c>
      <c r="E85" s="10" t="s">
        <v>3665</v>
      </c>
      <c r="F85" s="8">
        <v>13241</v>
      </c>
      <c r="G85" s="8">
        <v>10008</v>
      </c>
    </row>
    <row r="86" spans="1:7" x14ac:dyDescent="0.25">
      <c r="A86" s="9">
        <v>85</v>
      </c>
      <c r="B86" t="s">
        <v>730</v>
      </c>
      <c r="C86" t="s">
        <v>725</v>
      </c>
      <c r="D86" t="s">
        <v>58</v>
      </c>
      <c r="E86" s="10" t="s">
        <v>3764</v>
      </c>
      <c r="F86" s="8">
        <v>13178</v>
      </c>
      <c r="G86" s="8">
        <v>10430</v>
      </c>
    </row>
    <row r="87" spans="1:7" x14ac:dyDescent="0.25">
      <c r="A87" s="9">
        <v>86</v>
      </c>
      <c r="B87" t="s">
        <v>459</v>
      </c>
      <c r="C87" t="s">
        <v>307</v>
      </c>
      <c r="D87" t="s">
        <v>34</v>
      </c>
      <c r="E87" s="10" t="s">
        <v>3544</v>
      </c>
      <c r="F87" s="8">
        <v>13101</v>
      </c>
      <c r="G87" s="8">
        <v>10170</v>
      </c>
    </row>
    <row r="88" spans="1:7" x14ac:dyDescent="0.25">
      <c r="A88" s="9">
        <v>87</v>
      </c>
      <c r="B88" t="s">
        <v>1197</v>
      </c>
      <c r="C88" t="s">
        <v>78</v>
      </c>
      <c r="D88" t="s">
        <v>34</v>
      </c>
      <c r="E88" s="10" t="s">
        <v>4186</v>
      </c>
      <c r="F88" s="8">
        <v>12904</v>
      </c>
      <c r="G88" s="8">
        <v>10286</v>
      </c>
    </row>
    <row r="89" spans="1:7" x14ac:dyDescent="0.25">
      <c r="A89" s="9">
        <v>88</v>
      </c>
      <c r="B89" t="s">
        <v>906</v>
      </c>
      <c r="C89" t="s">
        <v>854</v>
      </c>
      <c r="D89" t="s">
        <v>34</v>
      </c>
      <c r="E89" s="10" t="s">
        <v>3917</v>
      </c>
      <c r="F89" s="8">
        <v>12887</v>
      </c>
      <c r="G89" s="8">
        <v>9480</v>
      </c>
    </row>
    <row r="90" spans="1:7" x14ac:dyDescent="0.25">
      <c r="A90" s="9">
        <v>89</v>
      </c>
      <c r="B90" t="s">
        <v>295</v>
      </c>
      <c r="C90" t="s">
        <v>72</v>
      </c>
      <c r="D90" t="s">
        <v>58</v>
      </c>
      <c r="E90" s="10" t="s">
        <v>3403</v>
      </c>
      <c r="F90" s="8">
        <v>12717</v>
      </c>
      <c r="G90" s="8">
        <v>9553</v>
      </c>
    </row>
    <row r="91" spans="1:7" x14ac:dyDescent="0.25">
      <c r="A91" s="9">
        <v>90</v>
      </c>
      <c r="B91" t="s">
        <v>42</v>
      </c>
      <c r="C91" t="s">
        <v>21</v>
      </c>
      <c r="D91" t="s">
        <v>34</v>
      </c>
      <c r="E91" s="10" t="s">
        <v>3192</v>
      </c>
      <c r="F91" s="8">
        <v>12590</v>
      </c>
      <c r="G91" s="8">
        <v>11107</v>
      </c>
    </row>
    <row r="92" spans="1:7" x14ac:dyDescent="0.25">
      <c r="A92" s="9">
        <v>91</v>
      </c>
      <c r="B92" t="s">
        <v>2507</v>
      </c>
      <c r="C92" t="s">
        <v>521</v>
      </c>
      <c r="D92" t="s">
        <v>34</v>
      </c>
      <c r="E92" s="10" t="s">
        <v>5507</v>
      </c>
      <c r="F92" s="8">
        <v>12324</v>
      </c>
      <c r="G92" s="8">
        <v>10352</v>
      </c>
    </row>
    <row r="93" spans="1:7" x14ac:dyDescent="0.25">
      <c r="A93" s="9">
        <v>92</v>
      </c>
      <c r="B93" t="s">
        <v>1216</v>
      </c>
      <c r="C93" t="s">
        <v>72</v>
      </c>
      <c r="D93" t="s">
        <v>36</v>
      </c>
      <c r="E93" s="10" t="s">
        <v>4203</v>
      </c>
      <c r="F93" s="8">
        <v>12223</v>
      </c>
      <c r="G93" s="8">
        <v>9541</v>
      </c>
    </row>
    <row r="94" spans="1:7" x14ac:dyDescent="0.25">
      <c r="A94" s="9">
        <v>93</v>
      </c>
      <c r="B94" t="s">
        <v>617</v>
      </c>
      <c r="C94" t="s">
        <v>32</v>
      </c>
      <c r="D94" t="s">
        <v>36</v>
      </c>
      <c r="E94" s="10" t="s">
        <v>3670</v>
      </c>
      <c r="F94" s="8">
        <v>12168</v>
      </c>
      <c r="G94" s="8">
        <v>10530</v>
      </c>
    </row>
    <row r="95" spans="1:7" x14ac:dyDescent="0.25">
      <c r="A95" s="9">
        <v>94</v>
      </c>
      <c r="B95" t="s">
        <v>615</v>
      </c>
      <c r="C95" t="s">
        <v>32</v>
      </c>
      <c r="D95" t="s">
        <v>36</v>
      </c>
      <c r="E95" s="10" t="s">
        <v>3668</v>
      </c>
      <c r="F95" s="8">
        <v>11927</v>
      </c>
      <c r="G95" s="8">
        <v>9496</v>
      </c>
    </row>
    <row r="96" spans="1:7" x14ac:dyDescent="0.25">
      <c r="A96" s="9">
        <v>95</v>
      </c>
      <c r="B96" t="s">
        <v>1199</v>
      </c>
      <c r="C96" t="s">
        <v>78</v>
      </c>
      <c r="D96" t="s">
        <v>34</v>
      </c>
      <c r="E96" s="10" t="s">
        <v>4189</v>
      </c>
      <c r="F96" s="8">
        <v>11893</v>
      </c>
      <c r="G96" s="8">
        <v>8150</v>
      </c>
    </row>
    <row r="97" spans="1:7" x14ac:dyDescent="0.25">
      <c r="A97" s="9">
        <v>96</v>
      </c>
      <c r="B97" t="s">
        <v>435</v>
      </c>
      <c r="C97" t="s">
        <v>307</v>
      </c>
      <c r="D97" t="s">
        <v>34</v>
      </c>
      <c r="E97" s="10" t="s">
        <v>3523</v>
      </c>
      <c r="F97" s="8">
        <v>11850</v>
      </c>
      <c r="G97" s="8">
        <v>10064</v>
      </c>
    </row>
    <row r="98" spans="1:7" x14ac:dyDescent="0.25">
      <c r="A98" s="9">
        <v>97</v>
      </c>
      <c r="B98" t="s">
        <v>420</v>
      </c>
      <c r="C98" t="s">
        <v>307</v>
      </c>
      <c r="D98" t="s">
        <v>34</v>
      </c>
      <c r="E98" s="10" t="s">
        <v>3509</v>
      </c>
      <c r="F98" s="8">
        <v>11709</v>
      </c>
      <c r="G98" s="8">
        <v>6390</v>
      </c>
    </row>
    <row r="99" spans="1:7" x14ac:dyDescent="0.25">
      <c r="A99" s="9">
        <v>98</v>
      </c>
      <c r="B99" t="s">
        <v>2543</v>
      </c>
      <c r="C99" t="s">
        <v>78</v>
      </c>
      <c r="D99" t="s">
        <v>34</v>
      </c>
      <c r="E99" s="10" t="s">
        <v>5536</v>
      </c>
      <c r="F99" s="8">
        <v>11659</v>
      </c>
      <c r="G99" s="8">
        <v>9605</v>
      </c>
    </row>
    <row r="100" spans="1:7" x14ac:dyDescent="0.25">
      <c r="A100" s="9">
        <v>99</v>
      </c>
      <c r="B100" t="s">
        <v>961</v>
      </c>
      <c r="C100" t="s">
        <v>854</v>
      </c>
      <c r="D100" t="s">
        <v>34</v>
      </c>
      <c r="E100" s="10" t="s">
        <v>3965</v>
      </c>
      <c r="F100" s="8">
        <v>11604</v>
      </c>
      <c r="G100" s="8">
        <v>9315</v>
      </c>
    </row>
    <row r="101" spans="1:7" x14ac:dyDescent="0.25">
      <c r="A101" s="9">
        <v>100</v>
      </c>
      <c r="B101" t="s">
        <v>254</v>
      </c>
      <c r="C101" t="s">
        <v>1243</v>
      </c>
      <c r="D101" t="s">
        <v>34</v>
      </c>
      <c r="E101" s="10" t="s">
        <v>3360</v>
      </c>
      <c r="F101" s="8">
        <v>11564</v>
      </c>
      <c r="G101" s="8">
        <v>9894</v>
      </c>
    </row>
  </sheetData>
  <autoFilter ref="A1:G101"/>
  <hyperlinks>
    <hyperlink ref="E10" r:id="rId1"/>
    <hyperlink ref="E16" r:id="rId2"/>
    <hyperlink ref="E17" r:id="rId3"/>
    <hyperlink ref="E18" r:id="rId4"/>
    <hyperlink ref="E19" r:id="rId5"/>
    <hyperlink ref="E20" r:id="rId6"/>
    <hyperlink ref="E21" r:id="rId7"/>
    <hyperlink ref="E22" r:id="rId8"/>
    <hyperlink ref="E2" r:id="rId9"/>
    <hyperlink ref="E5" r:id="rId10"/>
    <hyperlink ref="E3" r:id="rId11"/>
    <hyperlink ref="E4" r:id="rId12"/>
    <hyperlink ref="E6" r:id="rId13"/>
    <hyperlink ref="E7" r:id="rId14"/>
    <hyperlink ref="E8" r:id="rId15"/>
    <hyperlink ref="E9" r:id="rId16"/>
    <hyperlink ref="E11" r:id="rId17"/>
    <hyperlink ref="E12" r:id="rId18"/>
    <hyperlink ref="E13" r:id="rId19"/>
    <hyperlink ref="E14" r:id="rId20"/>
    <hyperlink ref="E15" r:id="rId21"/>
    <hyperlink ref="E23" r:id="rId22"/>
    <hyperlink ref="E24" r:id="rId23"/>
    <hyperlink ref="E25" r:id="rId24"/>
    <hyperlink ref="E26" r:id="rId25"/>
    <hyperlink ref="E27" r:id="rId26"/>
    <hyperlink ref="E28" r:id="rId27"/>
    <hyperlink ref="E29" r:id="rId28"/>
    <hyperlink ref="E30" r:id="rId29"/>
    <hyperlink ref="E31" r:id="rId30"/>
    <hyperlink ref="E32" r:id="rId31"/>
    <hyperlink ref="E33" r:id="rId32"/>
    <hyperlink ref="E34" r:id="rId33"/>
    <hyperlink ref="E35" r:id="rId34"/>
    <hyperlink ref="E36" r:id="rId35"/>
    <hyperlink ref="E37" r:id="rId36"/>
    <hyperlink ref="E38" r:id="rId37"/>
    <hyperlink ref="E39" r:id="rId38"/>
    <hyperlink ref="E40" r:id="rId39"/>
    <hyperlink ref="E41" r:id="rId40"/>
    <hyperlink ref="E42" r:id="rId41"/>
    <hyperlink ref="E43" r:id="rId42"/>
    <hyperlink ref="E44" r:id="rId43"/>
    <hyperlink ref="E45" r:id="rId44"/>
    <hyperlink ref="E46" r:id="rId45"/>
    <hyperlink ref="E47" r:id="rId46"/>
    <hyperlink ref="E48" r:id="rId47"/>
    <hyperlink ref="E49" r:id="rId48"/>
    <hyperlink ref="E50" r:id="rId49"/>
    <hyperlink ref="E51" r:id="rId50"/>
    <hyperlink ref="E52" r:id="rId51"/>
    <hyperlink ref="E53" r:id="rId52"/>
    <hyperlink ref="E54" r:id="rId53"/>
    <hyperlink ref="E55" r:id="rId54"/>
    <hyperlink ref="E56" r:id="rId55"/>
    <hyperlink ref="E57" r:id="rId56"/>
    <hyperlink ref="E58" r:id="rId57"/>
    <hyperlink ref="E59" r:id="rId58"/>
    <hyperlink ref="E60" r:id="rId59"/>
    <hyperlink ref="E61" r:id="rId60"/>
    <hyperlink ref="E62" r:id="rId61"/>
    <hyperlink ref="E63" r:id="rId62"/>
    <hyperlink ref="E64" r:id="rId63"/>
    <hyperlink ref="E65" r:id="rId64"/>
    <hyperlink ref="E66" r:id="rId65"/>
    <hyperlink ref="E67" r:id="rId66"/>
    <hyperlink ref="E68" r:id="rId67"/>
    <hyperlink ref="E69" r:id="rId68"/>
    <hyperlink ref="E70" r:id="rId69"/>
    <hyperlink ref="E71" r:id="rId70"/>
    <hyperlink ref="E72" r:id="rId71"/>
    <hyperlink ref="E73" r:id="rId72"/>
    <hyperlink ref="E74" r:id="rId73"/>
    <hyperlink ref="E75" r:id="rId74"/>
    <hyperlink ref="E76" r:id="rId75"/>
    <hyperlink ref="E77" r:id="rId76"/>
    <hyperlink ref="E78" r:id="rId77"/>
    <hyperlink ref="E79" r:id="rId78"/>
    <hyperlink ref="E80" r:id="rId79"/>
    <hyperlink ref="E81" r:id="rId80"/>
    <hyperlink ref="E82" r:id="rId81"/>
    <hyperlink ref="E83" r:id="rId82"/>
    <hyperlink ref="E84" r:id="rId83"/>
    <hyperlink ref="E85" r:id="rId84"/>
    <hyperlink ref="E86" r:id="rId85"/>
    <hyperlink ref="E87" r:id="rId86"/>
    <hyperlink ref="E88" r:id="rId87"/>
    <hyperlink ref="E89" r:id="rId88"/>
    <hyperlink ref="E90" r:id="rId89"/>
    <hyperlink ref="E91" r:id="rId90"/>
    <hyperlink ref="E92" r:id="rId91"/>
    <hyperlink ref="E93" r:id="rId92"/>
    <hyperlink ref="E94" r:id="rId93"/>
    <hyperlink ref="E95" r:id="rId94"/>
    <hyperlink ref="E96" r:id="rId95"/>
    <hyperlink ref="E97" r:id="rId96"/>
    <hyperlink ref="E98" r:id="rId97"/>
    <hyperlink ref="E99" r:id="rId98"/>
    <hyperlink ref="E100" r:id="rId99"/>
    <hyperlink ref="E101" r:id="rId10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 filterMode="1"/>
  <dimension ref="A1:K491"/>
  <sheetViews>
    <sheetView zoomScale="80" zoomScaleNormal="80" workbookViewId="0">
      <pane ySplit="1" topLeftCell="A220" activePane="bottomLeft" state="frozen"/>
      <selection pane="bottomLeft" activeCell="A249" sqref="A249"/>
    </sheetView>
  </sheetViews>
  <sheetFormatPr defaultRowHeight="15.75" x14ac:dyDescent="0.25"/>
  <cols>
    <col min="1" max="1" width="46.625" customWidth="1"/>
    <col min="2" max="2" width="22.875" style="5" customWidth="1"/>
    <col min="3" max="3" width="34.75" bestFit="1" customWidth="1"/>
    <col min="4" max="4" width="80.625" bestFit="1" customWidth="1"/>
    <col min="5" max="5" width="16.75" style="5" bestFit="1" customWidth="1"/>
    <col min="6" max="6" width="22.875" style="5" bestFit="1" customWidth="1"/>
    <col min="7" max="7" width="19.875" bestFit="1" customWidth="1"/>
    <col min="8" max="8" width="13.125" style="5" bestFit="1" customWidth="1"/>
    <col min="9" max="9" width="22.625" bestFit="1" customWidth="1"/>
    <col min="10" max="10" width="12.125" bestFit="1" customWidth="1"/>
    <col min="11" max="11" width="11.75" bestFit="1" customWidth="1"/>
  </cols>
  <sheetData>
    <row r="1" spans="1:11" s="3" customFormat="1" ht="18.75" x14ac:dyDescent="0.3">
      <c r="A1" s="3" t="s">
        <v>0</v>
      </c>
      <c r="B1" s="4" t="s">
        <v>6492</v>
      </c>
      <c r="C1" s="3" t="s">
        <v>12</v>
      </c>
      <c r="D1" s="3" t="s">
        <v>6138</v>
      </c>
      <c r="E1" s="4" t="s">
        <v>1</v>
      </c>
      <c r="F1" s="4" t="s">
        <v>2</v>
      </c>
      <c r="G1" s="3" t="s">
        <v>3</v>
      </c>
      <c r="H1" s="4" t="s">
        <v>4</v>
      </c>
      <c r="I1" s="3" t="s">
        <v>5</v>
      </c>
      <c r="J1" s="3" t="s">
        <v>6</v>
      </c>
      <c r="K1" s="3" t="s">
        <v>7</v>
      </c>
    </row>
    <row r="2" spans="1:11" x14ac:dyDescent="0.25">
      <c r="A2" t="s">
        <v>18</v>
      </c>
      <c r="B2" t="str">
        <f>VLOOKUP(A2,Sidtyp!A$2:F$3049,6,FALSE)</f>
        <v>Intraservice</v>
      </c>
      <c r="C2" t="str">
        <f>VLOOKUP(A2,Sidtyp!A$2:F$3049,5,FALSE)</f>
        <v>Sök- och filtreringstjänster</v>
      </c>
      <c r="D2" t="str">
        <f>VLOOKUP(A2,Sidtyp!A$2:G$3049,2,FALSE)</f>
        <v>http://goteborg.se/wps/portal?uri=gbglnk:gbg.page.56f03f09-45ef-4ddc-9639-adf95afd91c6</v>
      </c>
      <c r="E2">
        <v>4153903</v>
      </c>
      <c r="F2">
        <v>3283020</v>
      </c>
      <c r="G2" s="1">
        <v>50.206155406825857</v>
      </c>
      <c r="H2">
        <v>511338</v>
      </c>
      <c r="I2" s="2">
        <v>0.36916165557579977</v>
      </c>
      <c r="J2" s="2">
        <v>0.15374745149321012</v>
      </c>
      <c r="K2" s="1">
        <v>0</v>
      </c>
    </row>
    <row r="3" spans="1:11" hidden="1" x14ac:dyDescent="0.25">
      <c r="A3" t="s">
        <v>8</v>
      </c>
      <c r="B3"/>
      <c r="C3" t="e">
        <f>VLOOKUP(A3,Sidtyp!A$2:F$3049,5,FALSE)</f>
        <v>#N/A</v>
      </c>
      <c r="D3" t="e">
        <f>VLOOKUP(A3,Sidtyp!A$2:G$3049,2,FALSE)</f>
        <v>#N/A</v>
      </c>
      <c r="E3">
        <v>1550653</v>
      </c>
      <c r="F3">
        <v>1223357</v>
      </c>
      <c r="G3" s="1">
        <v>66.996540102927497</v>
      </c>
      <c r="H3">
        <v>1016033</v>
      </c>
      <c r="I3" s="2">
        <v>0.3356712795753316</v>
      </c>
      <c r="J3" s="2">
        <v>0.31017126333228645</v>
      </c>
      <c r="K3" s="1">
        <v>0</v>
      </c>
    </row>
    <row r="4" spans="1:11" hidden="1" x14ac:dyDescent="0.25">
      <c r="A4" t="s">
        <v>3128</v>
      </c>
      <c r="B4"/>
      <c r="C4" t="e">
        <f>VLOOKUP(A4,Sidtyp!A$2:F$3049,5,FALSE)</f>
        <v>#N/A</v>
      </c>
      <c r="D4" t="e">
        <f>VLOOKUP(A4,Sidtyp!A$2:G$3049,2,FALSE)</f>
        <v>#N/A</v>
      </c>
      <c r="E4">
        <v>794149</v>
      </c>
      <c r="F4">
        <v>675639</v>
      </c>
      <c r="G4" s="1">
        <v>40.079558950678866</v>
      </c>
      <c r="H4">
        <v>15196</v>
      </c>
      <c r="I4" s="2">
        <v>0.50902527075812276</v>
      </c>
      <c r="J4" s="2">
        <v>0.20481672834694747</v>
      </c>
      <c r="K4" s="1">
        <v>0</v>
      </c>
    </row>
    <row r="5" spans="1:11" x14ac:dyDescent="0.25">
      <c r="A5" t="s">
        <v>308</v>
      </c>
      <c r="B5" t="str">
        <f>VLOOKUP(A5,Sidtyp!A$2:F$3049,6,FALSE)</f>
        <v>Stadsbyggnadskontoret</v>
      </c>
      <c r="C5" t="str">
        <f>VLOOKUP(A5,Sidtyp!A$2:F$3049,5,FALSE)</f>
        <v>Sök- och filtreringstjänster</v>
      </c>
      <c r="D5" t="str">
        <f>VLOOKUP(A5,Sidtyp!A$2:G$3049,2,FALSE)</f>
        <v>http://goteborg.se/wps/portal?uri=gbglnk:gbg.page.bb7386fd-1152-47cb-9da4-d06bd7780a77</v>
      </c>
      <c r="E5">
        <f>617112+42431</f>
        <v>659543</v>
      </c>
      <c r="F5">
        <v>474336</v>
      </c>
      <c r="G5" s="1">
        <v>66.039833263591589</v>
      </c>
      <c r="H5">
        <v>104532</v>
      </c>
      <c r="I5" s="2">
        <v>0.40722896173296241</v>
      </c>
      <c r="J5" s="2">
        <v>0.19451898520851968</v>
      </c>
      <c r="K5" s="1">
        <v>0</v>
      </c>
    </row>
    <row r="6" spans="1:11" x14ac:dyDescent="0.25">
      <c r="A6" t="s">
        <v>1976</v>
      </c>
      <c r="B6" t="str">
        <f>VLOOKUP(A6,Sidtyp!A$2:F$3049,6,FALSE)</f>
        <v>Konsument och medborgarservice</v>
      </c>
      <c r="C6" t="str">
        <f>VLOOKUP(A6,Sidtyp!A$2:F$3049,5,FALSE)</f>
        <v>Sök- och filtreringstjänster</v>
      </c>
      <c r="D6" t="str">
        <f>VLOOKUP(A6,Sidtyp!A$2:G$3049,2,FALSE)</f>
        <v>http://goteborg.se/wps/portal?uri=gbglnk:gbg.page.4c4bfea5-c2ca-4b87-9bce-dcb647c7a106</v>
      </c>
      <c r="E6">
        <f>128761+119580</f>
        <v>248341</v>
      </c>
      <c r="F6">
        <v>106878</v>
      </c>
      <c r="G6" s="1">
        <v>55.036253665352199</v>
      </c>
      <c r="H6">
        <v>8147</v>
      </c>
      <c r="I6" s="2">
        <v>0.41494687996092317</v>
      </c>
      <c r="J6" s="2">
        <v>0.15510907805935026</v>
      </c>
      <c r="K6" s="1">
        <v>0</v>
      </c>
    </row>
    <row r="7" spans="1:11" x14ac:dyDescent="0.25">
      <c r="A7" t="s">
        <v>280</v>
      </c>
      <c r="B7" t="str">
        <f>VLOOKUP(A7,Sidtyp!A$2:F$3049,6,FALSE)</f>
        <v>Stadsdelsövergripande</v>
      </c>
      <c r="C7" t="str">
        <f>VLOOKUP(A7,Sidtyp!A$2:F$3049,5,FALSE)</f>
        <v>Hitta enhet-sida</v>
      </c>
      <c r="D7" t="str">
        <f>VLOOKUP(A7,Sidtyp!A$2:G$3049,2,FALSE)</f>
        <v>http://goteborg.se/wps/portal?uri=gbglnk:gbg.page.ae9bdaaa-8b90-4ea0-80e1-6651457a90fd</v>
      </c>
      <c r="E7">
        <v>239921</v>
      </c>
      <c r="F7">
        <v>160315</v>
      </c>
      <c r="G7" s="1">
        <v>45.225923932543957</v>
      </c>
      <c r="H7">
        <v>16083</v>
      </c>
      <c r="I7" s="2">
        <v>0.24782554671968191</v>
      </c>
      <c r="J7" s="2">
        <v>7.0694103475727424E-2</v>
      </c>
      <c r="K7" s="1">
        <v>0</v>
      </c>
    </row>
    <row r="8" spans="1:11" x14ac:dyDescent="0.25">
      <c r="A8" t="s">
        <v>279</v>
      </c>
      <c r="B8" t="str">
        <f>VLOOKUP(A8,Sidtyp!A$2:F$3049,6,FALSE)</f>
        <v>Stadsdelsövergripande</v>
      </c>
      <c r="C8" t="str">
        <f>VLOOKUP(A8,Sidtyp!A$2:F$3049,5,FALSE)</f>
        <v>E-tjänst (boka, beställa, anmäla, ansöka)</v>
      </c>
      <c r="D8" t="str">
        <f>VLOOKUP(A8,Sidtyp!A$2:G$3049,2,FALSE)</f>
        <v>http://goteborg.se/wps/portal?uri=gbglnk:gbg.page.89bdc8cb-f5a2-4810-b1dd-3793871a002e</v>
      </c>
      <c r="E8">
        <f>112771+110361</f>
        <v>223132</v>
      </c>
      <c r="F8">
        <v>103242</v>
      </c>
      <c r="G8" s="1">
        <v>55.874974637436111</v>
      </c>
      <c r="H8">
        <v>2960</v>
      </c>
      <c r="I8" s="2">
        <v>0.63670158837445079</v>
      </c>
      <c r="J8" s="2">
        <v>8.221971960876466E-2</v>
      </c>
      <c r="K8" s="1">
        <v>0</v>
      </c>
    </row>
    <row r="9" spans="1:11" x14ac:dyDescent="0.25">
      <c r="A9" t="s">
        <v>76</v>
      </c>
      <c r="B9" t="str">
        <f>VLOOKUP(A9,Sidtyp!A$2:F$3049,6,FALSE)</f>
        <v>Stadsdelsövergripande</v>
      </c>
      <c r="C9" t="str">
        <f>VLOOKUP(A9,Sidtyp!A$2:F$3049,5,FALSE)</f>
        <v>Information/fakta-sida</v>
      </c>
      <c r="D9" t="str">
        <f>VLOOKUP(A9,Sidtyp!A$2:G$3049,2,FALSE)</f>
        <v>http://goteborg.se/wps/portal?uri=gbglnk:gbg.page.c2865459-8456-4562-a0d3-00b83cbd816c</v>
      </c>
      <c r="E9">
        <v>203664</v>
      </c>
      <c r="F9">
        <v>170565</v>
      </c>
      <c r="G9" s="1">
        <v>156.42908461728598</v>
      </c>
      <c r="H9">
        <v>144398</v>
      </c>
      <c r="I9" s="2">
        <v>0.74084308063075233</v>
      </c>
      <c r="J9" s="2">
        <v>0.70203374184932044</v>
      </c>
      <c r="K9" s="1">
        <v>0</v>
      </c>
    </row>
    <row r="10" spans="1:11" hidden="1" x14ac:dyDescent="0.25">
      <c r="A10" t="s">
        <v>603</v>
      </c>
      <c r="B10"/>
      <c r="C10" t="str">
        <f>VLOOKUP(A10,Sidtyp!A$2:F$3049,5,FALSE)</f>
        <v>Kategoristartsida</v>
      </c>
      <c r="D10" t="str">
        <f>VLOOKUP(A10,Sidtyp!A$2:G$3049,2,FALSE)</f>
        <v>http://goteborg.se/wps/portal?uri=gbglnk:GBG.Inv.TopNav.Bibliotek</v>
      </c>
      <c r="E10">
        <v>201808</v>
      </c>
      <c r="F10">
        <v>164393</v>
      </c>
      <c r="G10" s="1">
        <v>37.266591276252022</v>
      </c>
      <c r="H10">
        <v>118285</v>
      </c>
      <c r="I10" s="2">
        <v>0.14975604393745931</v>
      </c>
      <c r="J10" s="2">
        <v>0.23318203440894317</v>
      </c>
      <c r="K10" s="1">
        <v>0</v>
      </c>
    </row>
    <row r="11" spans="1:11" x14ac:dyDescent="0.25">
      <c r="A11" t="s">
        <v>73</v>
      </c>
      <c r="B11" t="str">
        <f>VLOOKUP(A11,Sidtyp!A$2:F$3049,6,FALSE)</f>
        <v>Stadsdelsövergripande</v>
      </c>
      <c r="C11" t="str">
        <f>VLOOKUP(A11,Sidtyp!A$2:F$3049,5,FALSE)</f>
        <v>Hitta enhet-sida</v>
      </c>
      <c r="D11" t="str">
        <f>VLOOKUP(A11,Sidtyp!A$2:G$3049,2,FALSE)</f>
        <v>http://goteborg.se/wps/portal?uri=gbglnk:gbg.page.30f6ea02-1bcf-4ee7-92f6-e6c134850b3b</v>
      </c>
      <c r="E11">
        <v>186539</v>
      </c>
      <c r="F11">
        <v>132082</v>
      </c>
      <c r="G11" s="1">
        <v>57.681820904821244</v>
      </c>
      <c r="H11">
        <v>14287</v>
      </c>
      <c r="I11" s="2">
        <v>0.29595691102406269</v>
      </c>
      <c r="J11" s="2">
        <v>0.10513083055017985</v>
      </c>
      <c r="K11" s="1">
        <v>0</v>
      </c>
    </row>
    <row r="12" spans="1:11" hidden="1" x14ac:dyDescent="0.25">
      <c r="A12" t="s">
        <v>203</v>
      </c>
      <c r="B12"/>
      <c r="C12" t="str">
        <f>VLOOKUP(A12,Sidtyp!A$2:F$3049,5,FALSE)</f>
        <v>Gallerisida</v>
      </c>
      <c r="D12" t="str">
        <f>VLOOKUP(A12,Sidtyp!A$2:G$3049,2,FALSE)</f>
        <v>http://goteborg.se/wps/portal?uri=gbglnk:gbg.page.fbc7b414-7c97-4bb6-a95f-373af7cc3226</v>
      </c>
      <c r="E12">
        <v>171904</v>
      </c>
      <c r="F12">
        <v>132127</v>
      </c>
      <c r="G12" s="1">
        <v>39.851494191964967</v>
      </c>
      <c r="H12">
        <v>82113</v>
      </c>
      <c r="I12" s="2">
        <v>0.19927227590235355</v>
      </c>
      <c r="J12" s="2">
        <v>0.16568549888309755</v>
      </c>
      <c r="K12" s="1">
        <v>0</v>
      </c>
    </row>
    <row r="13" spans="1:11" x14ac:dyDescent="0.25">
      <c r="A13" t="s">
        <v>732</v>
      </c>
      <c r="B13" t="str">
        <f>VLOOKUP(A13,Sidtyp!A$2:F$3049,6,FALSE)</f>
        <v>Idrotts- och föreningsförvaltn</v>
      </c>
      <c r="C13" t="str">
        <f>VLOOKUP(A13,Sidtyp!A$2:F$3049,5,FALSE)</f>
        <v>Information/fakta-sida - Lokalt innehåll</v>
      </c>
      <c r="D13" t="str">
        <f>VLOOKUP(A13,Sidtyp!A$2:G$3049,2,FALSE)</f>
        <v>http://goteborg.se/wps/portal?uri=gbglnk:20120925-103423</v>
      </c>
      <c r="E13">
        <v>139880</v>
      </c>
      <c r="F13">
        <v>122398</v>
      </c>
      <c r="G13" s="1">
        <v>193.66809689333044</v>
      </c>
      <c r="H13">
        <v>92848</v>
      </c>
      <c r="I13" s="2">
        <v>0.78830104562635284</v>
      </c>
      <c r="J13" s="2">
        <v>0.73674578209894193</v>
      </c>
      <c r="K13" s="1">
        <v>0</v>
      </c>
    </row>
    <row r="14" spans="1:11" hidden="1" x14ac:dyDescent="0.25">
      <c r="A14" t="s">
        <v>14</v>
      </c>
      <c r="B14"/>
      <c r="C14" t="str">
        <f>VLOOKUP(A14,Sidtyp!A$2:F$3049,5,FALSE)</f>
        <v>Kategoristartsida</v>
      </c>
      <c r="D14" t="str">
        <f>VLOOKUP(A14,Sidtyp!A$2:G$3049,2,FALSE)</f>
        <v>http://goteborg.se/wps/portal?uri=gbglnk:GBG.Inv.TopNav.jobb</v>
      </c>
      <c r="E14">
        <v>139728</v>
      </c>
      <c r="F14">
        <v>114286</v>
      </c>
      <c r="G14" s="1">
        <v>16.457318919573645</v>
      </c>
      <c r="H14">
        <v>10234</v>
      </c>
      <c r="I14" s="2">
        <v>0.17532202003680228</v>
      </c>
      <c r="J14" s="2">
        <v>5.4620405358983166E-2</v>
      </c>
      <c r="K14" s="1">
        <v>0</v>
      </c>
    </row>
    <row r="15" spans="1:11" x14ac:dyDescent="0.25">
      <c r="A15" t="s">
        <v>3002</v>
      </c>
      <c r="B15" t="str">
        <f>VLOOKUP(A15,Sidtyp!A$2:F$3049,6,FALSE)</f>
        <v>Konsument och medborgarservice</v>
      </c>
      <c r="C15" t="str">
        <f>VLOOKUP(A15,Sidtyp!A$2:F$3049,5,FALSE)</f>
        <v>Information/fakta-sida</v>
      </c>
      <c r="D15" t="str">
        <f>VLOOKUP(A15,Sidtyp!A$2:G$3049,2,FALSE)</f>
        <v>http://goteborg.se/wps/portal?uri=gbglnk:gbg.page.a569627e-5e76-4ced-b449-2e5a11cbfc5d</v>
      </c>
      <c r="E15">
        <v>135672</v>
      </c>
      <c r="F15">
        <v>96097</v>
      </c>
      <c r="G15" s="1">
        <v>79.58402200974956</v>
      </c>
      <c r="H15">
        <v>70254</v>
      </c>
      <c r="I15" s="2">
        <v>0.32177118619943634</v>
      </c>
      <c r="J15" s="2">
        <v>0.29540362049649155</v>
      </c>
      <c r="K15" s="1">
        <v>0</v>
      </c>
    </row>
    <row r="16" spans="1:11" hidden="1" x14ac:dyDescent="0.25">
      <c r="A16" t="s">
        <v>3129</v>
      </c>
      <c r="B16"/>
      <c r="C16" t="e">
        <f>VLOOKUP(A16,Sidtyp!A$2:F$3049,5,FALSE)</f>
        <v>#N/A</v>
      </c>
      <c r="D16" t="e">
        <f>VLOOKUP(A16,Sidtyp!A$2:G$3049,2,FALSE)</f>
        <v>#N/A</v>
      </c>
      <c r="E16">
        <v>133128</v>
      </c>
      <c r="F16">
        <v>87466</v>
      </c>
      <c r="G16" s="1">
        <v>86.841898519901036</v>
      </c>
      <c r="H16">
        <v>24368</v>
      </c>
      <c r="I16" s="2">
        <v>0.54166836797190809</v>
      </c>
      <c r="J16" s="2">
        <v>0.3077639564929992</v>
      </c>
      <c r="K16" s="1">
        <v>0</v>
      </c>
    </row>
    <row r="17" spans="1:11" x14ac:dyDescent="0.25">
      <c r="A17" t="s">
        <v>75</v>
      </c>
      <c r="B17" t="str">
        <f>VLOOKUP(A17,Sidtyp!A$2:F$3049,6,FALSE)</f>
        <v>Stadsdelsövergripande</v>
      </c>
      <c r="C17" t="str">
        <f>VLOOKUP(A17,Sidtyp!A$2:F$3049,5,FALSE)</f>
        <v>Information/fakta-sida - Lokalt innehåll</v>
      </c>
      <c r="D17" t="str">
        <f>VLOOKUP(A17,Sidtyp!A$2:G$3049,2,FALSE)</f>
        <v>http://goteborg.se/wps/portal?uri=gbglnk:gbg.page.89bc849d-4184-4b24-a1bd-e105258a9bc1</v>
      </c>
      <c r="E17">
        <f>92002+33076</f>
        <v>125078</v>
      </c>
      <c r="F17">
        <v>83737</v>
      </c>
      <c r="G17" s="1">
        <v>154.39202431902723</v>
      </c>
      <c r="H17">
        <v>59016</v>
      </c>
      <c r="I17" s="2">
        <v>0.78889058291406211</v>
      </c>
      <c r="J17" s="2">
        <v>0.72825590748027214</v>
      </c>
      <c r="K17" s="1">
        <v>0</v>
      </c>
    </row>
    <row r="18" spans="1:11" x14ac:dyDescent="0.25">
      <c r="A18" t="s">
        <v>636</v>
      </c>
      <c r="B18" t="str">
        <f>VLOOKUP(A18,Sidtyp!A$2:F$3049,6,FALSE)</f>
        <v>Kulturförvaltningen</v>
      </c>
      <c r="C18" t="str">
        <f>VLOOKUP(A18,Sidtyp!A$2:F$3049,5,FALSE)</f>
        <v>Hitta enhet-sida</v>
      </c>
      <c r="D18" t="str">
        <f>VLOOKUP(A18,Sidtyp!A$2:G$3049,2,FALSE)</f>
        <v>http://goteborg.se/wps/portal?uri=gbglnk:gbg.page.e4ccbf76-f44c-4429-a83c-f13825c43017</v>
      </c>
      <c r="E18">
        <v>112802</v>
      </c>
      <c r="F18">
        <v>96152</v>
      </c>
      <c r="G18" s="1">
        <v>52.115963679349449</v>
      </c>
      <c r="H18">
        <v>17532</v>
      </c>
      <c r="I18" s="2">
        <v>0.47563130593399078</v>
      </c>
      <c r="J18" s="2">
        <v>0.31755642630449815</v>
      </c>
      <c r="K18" s="1">
        <v>0</v>
      </c>
    </row>
    <row r="19" spans="1:11" hidden="1" x14ac:dyDescent="0.25">
      <c r="A19" t="s">
        <v>3131</v>
      </c>
      <c r="B19"/>
      <c r="C19" t="e">
        <f>VLOOKUP(A19,Sidtyp!A$2:F$3049,5,FALSE)</f>
        <v>#N/A</v>
      </c>
      <c r="D19" t="e">
        <f>VLOOKUP(A19,Sidtyp!A$2:G$3049,2,FALSE)</f>
        <v>#N/A</v>
      </c>
      <c r="E19">
        <v>108729</v>
      </c>
      <c r="F19">
        <v>85793</v>
      </c>
      <c r="G19" s="1">
        <v>30.923874500650836</v>
      </c>
      <c r="H19">
        <v>71982</v>
      </c>
      <c r="I19" s="2">
        <v>0.15423300269511822</v>
      </c>
      <c r="J19" s="2">
        <v>0.18038425810961198</v>
      </c>
      <c r="K19" s="1">
        <v>0</v>
      </c>
    </row>
    <row r="20" spans="1:11" x14ac:dyDescent="0.25">
      <c r="A20" t="s">
        <v>68</v>
      </c>
      <c r="B20" t="str">
        <f>VLOOKUP(A20,Sidtyp!A$2:F$3049,6,FALSE)</f>
        <v>Intraservice</v>
      </c>
      <c r="C20" t="str">
        <f>VLOOKUP(A20,Sidtyp!A$2:F$3049,5,FALSE)</f>
        <v>Sök- och filtreringstjänster</v>
      </c>
      <c r="D20" t="str">
        <f>VLOOKUP(A20,Sidtyp!A$2:G$3049,2,FALSE)</f>
        <v>http://goteborg.se/wps/portal?uri=gbglnk:gbg.page.183c981d-9bce-4723-b72b-c7575d9d5a94</v>
      </c>
      <c r="E20">
        <v>100344</v>
      </c>
      <c r="F20">
        <v>80594</v>
      </c>
      <c r="G20" s="1">
        <v>47.180129139239234</v>
      </c>
      <c r="H20">
        <v>29639</v>
      </c>
      <c r="I20" s="2">
        <v>0.20493269003677586</v>
      </c>
      <c r="J20" s="2">
        <v>0.20668898987483059</v>
      </c>
      <c r="K20" s="1">
        <v>0</v>
      </c>
    </row>
    <row r="21" spans="1:11" x14ac:dyDescent="0.25">
      <c r="A21" t="s">
        <v>57</v>
      </c>
      <c r="B21" t="str">
        <f>VLOOKUP(A21,Sidtyp!A$2:F$3049,6,FALSE)</f>
        <v>Ingen ansvarig</v>
      </c>
      <c r="C21" t="str">
        <f>VLOOKUP(A21,Sidtyp!A$2:F$3049,5,FALSE)</f>
        <v>Hitta enhet-sida</v>
      </c>
      <c r="D21" t="str">
        <f>VLOOKUP(A21,Sidtyp!A$2:G$3049,2,FALSE)</f>
        <v>http://goteborg.se/wps/portal?uri=gbglnk:gbg.page.cb7b2790-f7f4-44d0-9618-0c5f0acfba6d</v>
      </c>
      <c r="E21">
        <v>96701</v>
      </c>
      <c r="F21">
        <v>72827</v>
      </c>
      <c r="G21" s="1">
        <v>82.207067157675766</v>
      </c>
      <c r="H21">
        <v>24370</v>
      </c>
      <c r="I21" s="2">
        <v>0.42295713466109336</v>
      </c>
      <c r="J21" s="2">
        <v>0.2642682081881263</v>
      </c>
      <c r="K21" s="1">
        <v>0</v>
      </c>
    </row>
    <row r="22" spans="1:11" hidden="1" x14ac:dyDescent="0.25">
      <c r="A22" t="s">
        <v>6139</v>
      </c>
      <c r="B22"/>
      <c r="C22" t="e">
        <f>VLOOKUP(A22,Sidtyp!A$2:F$3049,5,FALSE)</f>
        <v>#N/A</v>
      </c>
      <c r="D22" t="e">
        <f>VLOOKUP(A22,Sidtyp!A$2:G$3049,2,FALSE)</f>
        <v>#N/A</v>
      </c>
      <c r="E22">
        <v>95547</v>
      </c>
      <c r="F22">
        <v>75620</v>
      </c>
      <c r="G22" s="1">
        <v>64.411557424155347</v>
      </c>
      <c r="H22">
        <v>58477</v>
      </c>
      <c r="I22" s="2">
        <v>0.34564815448880365</v>
      </c>
      <c r="J22" s="2">
        <v>0.30796361999853478</v>
      </c>
      <c r="K22" s="1">
        <v>0</v>
      </c>
    </row>
    <row r="23" spans="1:11" hidden="1" x14ac:dyDescent="0.25">
      <c r="A23" t="s">
        <v>3137</v>
      </c>
      <c r="B23"/>
      <c r="C23" t="e">
        <f>VLOOKUP(A23,Sidtyp!A$2:F$3049,5,FALSE)</f>
        <v>#N/A</v>
      </c>
      <c r="D23" t="e">
        <f>VLOOKUP(A23,Sidtyp!A$2:G$3049,2,FALSE)</f>
        <v>#N/A</v>
      </c>
      <c r="E23">
        <v>95198</v>
      </c>
      <c r="F23">
        <v>76666</v>
      </c>
      <c r="G23" s="1">
        <v>56.939604551637196</v>
      </c>
      <c r="H23">
        <v>62273</v>
      </c>
      <c r="I23" s="2">
        <v>0.36441004560344276</v>
      </c>
      <c r="J23" s="2">
        <v>0.36673039349566167</v>
      </c>
      <c r="K23" s="1">
        <v>0</v>
      </c>
    </row>
    <row r="24" spans="1:11" hidden="1" x14ac:dyDescent="0.25">
      <c r="A24" t="s">
        <v>3133</v>
      </c>
      <c r="B24"/>
      <c r="C24" t="e">
        <f>VLOOKUP(A24,Sidtyp!A$2:F$3049,5,FALSE)</f>
        <v>#N/A</v>
      </c>
      <c r="D24" t="e">
        <f>VLOOKUP(A24,Sidtyp!A$2:G$3049,2,FALSE)</f>
        <v>#N/A</v>
      </c>
      <c r="E24">
        <v>95091</v>
      </c>
      <c r="F24">
        <v>82514</v>
      </c>
      <c r="G24" s="1">
        <v>101.3781285274999</v>
      </c>
      <c r="H24">
        <v>25127</v>
      </c>
      <c r="I24" s="2">
        <v>0.61607178464606183</v>
      </c>
      <c r="J24" s="2">
        <v>0.45965443627682956</v>
      </c>
      <c r="K24" s="1">
        <v>0</v>
      </c>
    </row>
    <row r="25" spans="1:11" hidden="1" x14ac:dyDescent="0.25">
      <c r="A25" t="s">
        <v>1545</v>
      </c>
      <c r="B25"/>
      <c r="C25" t="str">
        <f>VLOOKUP(A25,Sidtyp!A$2:F$3049,5,FALSE)</f>
        <v>Hänvisningssida</v>
      </c>
      <c r="D25" t="str">
        <f>VLOOKUP(A25,Sidtyp!A$2:G$3049,2,FALSE)</f>
        <v>http://goteborg.se/wps/portal?uri=gbglnk:20163198388664.20163714328270</v>
      </c>
      <c r="E25">
        <v>94945</v>
      </c>
      <c r="F25">
        <v>83049</v>
      </c>
      <c r="G25" s="1">
        <v>47.239044493824608</v>
      </c>
      <c r="H25">
        <v>16849</v>
      </c>
      <c r="I25" s="2">
        <v>0.17831296713726422</v>
      </c>
      <c r="J25" s="2">
        <v>0.18474906524830165</v>
      </c>
      <c r="K25" s="1">
        <v>0</v>
      </c>
    </row>
    <row r="26" spans="1:11" x14ac:dyDescent="0.25">
      <c r="A26" t="s">
        <v>885</v>
      </c>
      <c r="B26" t="str">
        <f>VLOOKUP(A26,Sidtyp!A$2:F$3049,6,FALSE)</f>
        <v>Trafikkontoret</v>
      </c>
      <c r="C26" t="str">
        <f>VLOOKUP(A26,Sidtyp!A$2:F$3049,5,FALSE)</f>
        <v>Utför/nyttja tjänst-sida</v>
      </c>
      <c r="D26" t="str">
        <f>VLOOKUP(A26,Sidtyp!A$2:G$3049,2,FALSE)</f>
        <v>http://goteborg.se/wps/portal?uri=gbglnk:gbg.page.3fe033bb-e81a-4e98-8e41-481b11839b42</v>
      </c>
      <c r="E26">
        <f>67851+26353</f>
        <v>94204</v>
      </c>
      <c r="F26">
        <v>49245</v>
      </c>
      <c r="G26" s="1">
        <v>49.133878189959589</v>
      </c>
      <c r="H26">
        <v>33632</v>
      </c>
      <c r="I26" s="2">
        <v>0.22609600237776786</v>
      </c>
      <c r="J26" s="2">
        <v>0.19031407053691177</v>
      </c>
      <c r="K26" s="1">
        <v>0</v>
      </c>
    </row>
    <row r="27" spans="1:11" x14ac:dyDescent="0.25">
      <c r="A27" t="s">
        <v>229</v>
      </c>
      <c r="B27" t="str">
        <f>VLOOKUP(A27,Sidtyp!A$2:F$3049,6,FALSE)</f>
        <v>Vuxenutbildningsförvaltningen</v>
      </c>
      <c r="C27" t="str">
        <f>VLOOKUP(A27,Sidtyp!A$2:F$3049,5,FALSE)</f>
        <v>Utför/nyttja tjänst-sida</v>
      </c>
      <c r="D27" t="str">
        <f>VLOOKUP(A27,Sidtyp!A$2:G$3049,2,FALSE)</f>
        <v>http://goteborg.se/wps/portal?uri=gbglnk:gbg.page.716f35ea-cff6-44b5-b48c-b6d74d36fe3f</v>
      </c>
      <c r="E27">
        <f>59003+32935</f>
        <v>91938</v>
      </c>
      <c r="F27">
        <v>48954</v>
      </c>
      <c r="G27" s="1">
        <v>156.04089561804054</v>
      </c>
      <c r="H27">
        <v>19753</v>
      </c>
      <c r="I27" s="2">
        <v>0.56039112372074174</v>
      </c>
      <c r="J27" s="2">
        <v>0.57686897276409677</v>
      </c>
      <c r="K27" s="1">
        <v>0</v>
      </c>
    </row>
    <row r="28" spans="1:11" x14ac:dyDescent="0.25">
      <c r="A28" t="s">
        <v>998</v>
      </c>
      <c r="B28" t="str">
        <f>VLOOKUP(A28,Sidtyp!A$2:F$3049,6,FALSE)</f>
        <v>Kretslopp och Vatten</v>
      </c>
      <c r="C28" t="str">
        <f>VLOOKUP(A28,Sidtyp!A$2:F$3049,5,FALSE)</f>
        <v>Hitta enhet-sida</v>
      </c>
      <c r="D28" t="str">
        <f>VLOOKUP(A28,Sidtyp!A$2:G$3049,2,FALSE)</f>
        <v>http://goteborg.se/wps/portal?uri=gbglnk:gbg.page.cf6010bd-4b49-45e0-9801-848f4f57b42a</v>
      </c>
      <c r="E28">
        <v>90740</v>
      </c>
      <c r="F28">
        <v>79027</v>
      </c>
      <c r="G28" s="1">
        <v>71.068925719034212</v>
      </c>
      <c r="H28">
        <v>43142</v>
      </c>
      <c r="I28" s="2">
        <v>0.62892906815020866</v>
      </c>
      <c r="J28" s="2">
        <v>0.52256998016310341</v>
      </c>
      <c r="K28" s="1">
        <v>0</v>
      </c>
    </row>
    <row r="29" spans="1:11" hidden="1" x14ac:dyDescent="0.25">
      <c r="A29" t="s">
        <v>3140</v>
      </c>
      <c r="B29"/>
      <c r="C29" t="e">
        <f>VLOOKUP(A29,Sidtyp!A$2:F$3049,5,FALSE)</f>
        <v>#N/A</v>
      </c>
      <c r="D29" t="e">
        <f>VLOOKUP(A29,Sidtyp!A$2:G$3049,2,FALSE)</f>
        <v>#N/A</v>
      </c>
      <c r="E29">
        <v>84662</v>
      </c>
      <c r="F29">
        <v>54749</v>
      </c>
      <c r="G29" s="1">
        <v>23.329856228068977</v>
      </c>
      <c r="H29">
        <v>874</v>
      </c>
      <c r="I29" s="2">
        <v>0.14780600461893764</v>
      </c>
      <c r="J29" s="2">
        <v>0.13490113628310221</v>
      </c>
      <c r="K29" s="1">
        <v>0</v>
      </c>
    </row>
    <row r="30" spans="1:11" hidden="1" x14ac:dyDescent="0.25">
      <c r="A30" t="s">
        <v>874</v>
      </c>
      <c r="B30"/>
      <c r="C30" t="str">
        <f>VLOOKUP(A30,Sidtyp!A$2:F$3049,5,FALSE)</f>
        <v>Gallerisida</v>
      </c>
      <c r="D30" t="str">
        <f>VLOOKUP(A30,Sidtyp!A$2:G$3049,2,FALSE)</f>
        <v>http://goteborg.se/wps/portal?uri=gbglnk:gbg.page.6864354f-79e8-42e6-bfbd-d867cf055c0d</v>
      </c>
      <c r="E30">
        <v>81646</v>
      </c>
      <c r="F30">
        <v>70034</v>
      </c>
      <c r="G30" s="1">
        <v>192.25428516892538</v>
      </c>
      <c r="H30">
        <v>44783</v>
      </c>
      <c r="I30" s="2">
        <v>0.77730154478078395</v>
      </c>
      <c r="J30" s="2">
        <v>0.67916370673394899</v>
      </c>
      <c r="K30" s="1">
        <v>0</v>
      </c>
    </row>
    <row r="31" spans="1:11" hidden="1" x14ac:dyDescent="0.25">
      <c r="A31" t="s">
        <v>3130</v>
      </c>
      <c r="B31"/>
      <c r="C31" t="e">
        <f>VLOOKUP(A31,Sidtyp!A$2:F$3049,5,FALSE)</f>
        <v>#N/A</v>
      </c>
      <c r="D31" t="e">
        <f>VLOOKUP(A31,Sidtyp!A$2:G$3049,2,FALSE)</f>
        <v>#N/A</v>
      </c>
      <c r="E31">
        <v>77572</v>
      </c>
      <c r="F31">
        <v>63637</v>
      </c>
      <c r="G31" s="1">
        <v>19.643398735826032</v>
      </c>
      <c r="H31">
        <v>6543</v>
      </c>
      <c r="I31" s="2">
        <v>0.12558289114005466</v>
      </c>
      <c r="J31" s="2">
        <v>5.9802506058887227E-2</v>
      </c>
      <c r="K31" s="1">
        <v>0</v>
      </c>
    </row>
    <row r="32" spans="1:11" hidden="1" x14ac:dyDescent="0.25">
      <c r="A32" t="s">
        <v>6140</v>
      </c>
      <c r="B32"/>
      <c r="C32" t="e">
        <f>VLOOKUP(A32,Sidtyp!A$2:F$3049,5,FALSE)</f>
        <v>#N/A</v>
      </c>
      <c r="D32" t="e">
        <f>VLOOKUP(A32,Sidtyp!A$2:G$3049,2,FALSE)</f>
        <v>#N/A</v>
      </c>
      <c r="E32">
        <v>74588</v>
      </c>
      <c r="F32">
        <v>62902</v>
      </c>
      <c r="G32" s="1">
        <v>449.82430990798775</v>
      </c>
      <c r="H32">
        <v>61175</v>
      </c>
      <c r="I32" s="2">
        <v>0.84024374305691696</v>
      </c>
      <c r="J32" s="2">
        <v>0.79892207861854458</v>
      </c>
      <c r="K32" s="1">
        <v>0</v>
      </c>
    </row>
    <row r="33" spans="1:11" x14ac:dyDescent="0.25">
      <c r="A33" t="s">
        <v>139</v>
      </c>
      <c r="B33" t="str">
        <f>VLOOKUP(A33,Sidtyp!A$2:F$3049,6,FALSE)</f>
        <v>Utbildningsförvaltningen</v>
      </c>
      <c r="C33" t="str">
        <f>VLOOKUP(A33,Sidtyp!A$2:F$3049,5,FALSE)</f>
        <v>Information/fakta-sida</v>
      </c>
      <c r="D33" t="str">
        <f>VLOOKUP(A33,Sidtyp!A$2:G$3049,2,FALSE)</f>
        <v>http://goteborg.se/wps/portal?uri=gbglnk:gbg.page.492feaf2-59be-4add-9ae6-c99b4a7606ce</v>
      </c>
      <c r="E33">
        <f>52060+21794</f>
        <v>73854</v>
      </c>
      <c r="F33">
        <v>47811</v>
      </c>
      <c r="G33" s="1">
        <v>149.83707286133355</v>
      </c>
      <c r="H33">
        <v>40733</v>
      </c>
      <c r="I33" s="2">
        <v>0.78857058693570958</v>
      </c>
      <c r="J33" s="2">
        <v>0.75772185939300807</v>
      </c>
      <c r="K33" s="1">
        <v>0</v>
      </c>
    </row>
    <row r="34" spans="1:11" x14ac:dyDescent="0.25">
      <c r="A34" t="s">
        <v>637</v>
      </c>
      <c r="B34" t="str">
        <f>VLOOKUP(A34,Sidtyp!A$2:F$3049,6,FALSE)</f>
        <v>Kulturförvaltningen</v>
      </c>
      <c r="C34" t="str">
        <f>VLOOKUP(A34,Sidtyp!A$2:F$3049,5,FALSE)</f>
        <v>Information/fakta-sida</v>
      </c>
      <c r="D34" t="str">
        <f>VLOOKUP(A34,Sidtyp!A$2:G$3049,2,FALSE)</f>
        <v>http://goteborg.se/wps/portal?uri=gbglnk:20130814-151922</v>
      </c>
      <c r="E34">
        <v>61633</v>
      </c>
      <c r="F34">
        <v>53965</v>
      </c>
      <c r="G34" s="1">
        <v>194.27197628956992</v>
      </c>
      <c r="H34">
        <v>8682</v>
      </c>
      <c r="I34" s="2">
        <v>0.73076036866359451</v>
      </c>
      <c r="J34" s="2">
        <v>0.74270277286518582</v>
      </c>
      <c r="K34" s="1">
        <v>0</v>
      </c>
    </row>
    <row r="35" spans="1:11" hidden="1" x14ac:dyDescent="0.25">
      <c r="A35" t="s">
        <v>3136</v>
      </c>
      <c r="B35"/>
      <c r="C35" t="e">
        <f>VLOOKUP(A35,Sidtyp!A$2:F$3049,5,FALSE)</f>
        <v>#N/A</v>
      </c>
      <c r="D35" t="e">
        <f>VLOOKUP(A35,Sidtyp!A$2:G$3049,2,FALSE)</f>
        <v>#N/A</v>
      </c>
      <c r="E35">
        <v>61137</v>
      </c>
      <c r="F35">
        <v>38787</v>
      </c>
      <c r="G35" s="1">
        <v>42.563425892793241</v>
      </c>
      <c r="H35">
        <v>4673</v>
      </c>
      <c r="I35" s="2">
        <v>0.31774503523382447</v>
      </c>
      <c r="J35" s="2">
        <v>8.579092857026023E-2</v>
      </c>
      <c r="K35" s="1">
        <v>0</v>
      </c>
    </row>
    <row r="36" spans="1:11" hidden="1" x14ac:dyDescent="0.25">
      <c r="A36" t="s">
        <v>3135</v>
      </c>
      <c r="B36"/>
      <c r="C36" t="e">
        <f>VLOOKUP(A36,Sidtyp!A$2:F$3049,5,FALSE)</f>
        <v>#N/A</v>
      </c>
      <c r="D36" t="e">
        <f>VLOOKUP(A36,Sidtyp!A$2:G$3049,2,FALSE)</f>
        <v>#N/A</v>
      </c>
      <c r="E36">
        <v>60989</v>
      </c>
      <c r="F36">
        <v>48410</v>
      </c>
      <c r="G36" s="1">
        <v>27.860450285051694</v>
      </c>
      <c r="H36">
        <v>38556</v>
      </c>
      <c r="I36" s="2">
        <v>0.12543120217870574</v>
      </c>
      <c r="J36" s="2">
        <v>0.15156831559789471</v>
      </c>
      <c r="K36" s="1">
        <v>0</v>
      </c>
    </row>
    <row r="37" spans="1:11" hidden="1" x14ac:dyDescent="0.25">
      <c r="A37" t="s">
        <v>127</v>
      </c>
      <c r="B37"/>
      <c r="C37" t="str">
        <f>VLOOKUP(A37,Sidtyp!A$2:F$3049,5,FALSE)</f>
        <v>Gallerisida</v>
      </c>
      <c r="D37" t="str">
        <f>VLOOKUP(A37,Sidtyp!A$2:G$3049,2,FALSE)</f>
        <v>http://goteborg.se/wps/portal?uri=gbglnk:2016320202358553</v>
      </c>
      <c r="E37">
        <v>60692</v>
      </c>
      <c r="F37">
        <v>49925</v>
      </c>
      <c r="G37" s="1">
        <v>397.42270285963127</v>
      </c>
      <c r="H37">
        <v>48494</v>
      </c>
      <c r="I37" s="2">
        <v>0.82786564117368089</v>
      </c>
      <c r="J37" s="2">
        <v>0.77298490740130499</v>
      </c>
      <c r="K37" s="1">
        <v>0</v>
      </c>
    </row>
    <row r="38" spans="1:11" x14ac:dyDescent="0.25">
      <c r="A38" t="s">
        <v>278</v>
      </c>
      <c r="B38" t="str">
        <f>VLOOKUP(A38,Sidtyp!A$2:F$3049,6,FALSE)</f>
        <v>Stadsdelsövergripande</v>
      </c>
      <c r="C38" t="str">
        <f>VLOOKUP(A38,Sidtyp!A$2:F$3049,5,FALSE)</f>
        <v>Utför/nyttja tjänst-sida</v>
      </c>
      <c r="D38" t="str">
        <f>VLOOKUP(A38,Sidtyp!A$2:G$3049,2,FALSE)</f>
        <v>http://goteborg.se/wps/portal?uri=gbglnk:gbg.page.1e15cfdd-9665-4413-a243-41929d0e9fd3</v>
      </c>
      <c r="E38">
        <v>60176</v>
      </c>
      <c r="F38">
        <v>45966</v>
      </c>
      <c r="G38" s="1">
        <v>57.039633969767756</v>
      </c>
      <c r="H38">
        <v>19093</v>
      </c>
      <c r="I38" s="2">
        <v>0.2167495420047108</v>
      </c>
      <c r="J38" s="2">
        <v>0.13920832225471949</v>
      </c>
      <c r="K38" s="1">
        <v>0</v>
      </c>
    </row>
    <row r="39" spans="1:11" x14ac:dyDescent="0.25">
      <c r="A39" t="s">
        <v>81</v>
      </c>
      <c r="B39" t="str">
        <f>VLOOKUP(A39,Sidtyp!A$2:F$3049,6,FALSE)</f>
        <v>Stadsdelsövergripande</v>
      </c>
      <c r="C39" t="str">
        <f>VLOOKUP(A39,Sidtyp!A$2:F$3049,5,FALSE)</f>
        <v>E-tjänst (boka, beställa, anmäla, ansöka)</v>
      </c>
      <c r="D39" t="str">
        <f>VLOOKUP(A39,Sidtyp!A$2:G$3049,2,FALSE)</f>
        <v>http://goteborg.se/wps/portal?uri=gbglnk:gbg.page.201405201415</v>
      </c>
      <c r="E39">
        <v>57967</v>
      </c>
      <c r="F39">
        <v>34015</v>
      </c>
      <c r="G39" s="1">
        <v>87.471018637215266</v>
      </c>
      <c r="H39">
        <v>6614</v>
      </c>
      <c r="I39" s="2">
        <v>0.22742373905164603</v>
      </c>
      <c r="J39" s="2">
        <v>0.12527817551365433</v>
      </c>
      <c r="K39" s="1">
        <v>0</v>
      </c>
    </row>
    <row r="40" spans="1:11" hidden="1" x14ac:dyDescent="0.25">
      <c r="A40" t="s">
        <v>22</v>
      </c>
      <c r="B40"/>
      <c r="C40" t="str">
        <f>VLOOKUP(A40,Sidtyp!A$2:F$3049,5,FALSE)</f>
        <v>Gallerisida</v>
      </c>
      <c r="D40" t="str">
        <f>VLOOKUP(A40,Sidtyp!A$2:G$3049,2,FALSE)</f>
        <v>http://goteborg.se/wps/portal?uri=gbglnk:gbg.page.59aa4469-dbe8-46b7-bfdb-841e7b1a7fd6</v>
      </c>
      <c r="E40">
        <v>55108</v>
      </c>
      <c r="F40">
        <v>42100</v>
      </c>
      <c r="G40" s="1">
        <v>24.630616391962068</v>
      </c>
      <c r="H40">
        <v>14512</v>
      </c>
      <c r="I40" s="2">
        <v>0.18198680956306679</v>
      </c>
      <c r="J40" s="2">
        <v>0.11593598025694998</v>
      </c>
      <c r="K40" s="1">
        <v>0</v>
      </c>
    </row>
    <row r="41" spans="1:11" x14ac:dyDescent="0.25">
      <c r="A41" t="s">
        <v>629</v>
      </c>
      <c r="B41" t="str">
        <f>VLOOKUP(A41,Sidtyp!A$2:F$3049,6,FALSE)</f>
        <v>Kulturförvaltningen</v>
      </c>
      <c r="C41" t="str">
        <f>VLOOKUP(A41,Sidtyp!A$2:F$3049,5,FALSE)</f>
        <v>Information/fakta-sida</v>
      </c>
      <c r="D41" t="str">
        <f>VLOOKUP(A41,Sidtyp!A$2:G$3049,2,FALSE)</f>
        <v>http://goteborg.se/wps/portal?uri=gbglnk:20120702-134020</v>
      </c>
      <c r="E41">
        <v>54310</v>
      </c>
      <c r="F41">
        <v>44504</v>
      </c>
      <c r="G41" s="1">
        <v>147.35209334248455</v>
      </c>
      <c r="H41">
        <v>15988</v>
      </c>
      <c r="I41" s="2">
        <v>0.65628323012447609</v>
      </c>
      <c r="J41" s="2">
        <v>0.6512428650340637</v>
      </c>
      <c r="K41" s="1">
        <v>0</v>
      </c>
    </row>
    <row r="42" spans="1:11" hidden="1" x14ac:dyDescent="0.25">
      <c r="A42" t="s">
        <v>3132</v>
      </c>
      <c r="B42"/>
      <c r="C42" t="e">
        <f>VLOOKUP(A42,Sidtyp!A$2:F$3049,5,FALSE)</f>
        <v>#N/A</v>
      </c>
      <c r="D42" t="e">
        <f>VLOOKUP(A42,Sidtyp!A$2:G$3049,2,FALSE)</f>
        <v>#N/A</v>
      </c>
      <c r="E42">
        <v>52659</v>
      </c>
      <c r="F42">
        <v>40527</v>
      </c>
      <c r="G42" s="1">
        <v>46.815533199195173</v>
      </c>
      <c r="H42">
        <v>21018</v>
      </c>
      <c r="I42" s="2">
        <v>0.4506707259061935</v>
      </c>
      <c r="J42" s="2">
        <v>0.29214379308380334</v>
      </c>
      <c r="K42" s="1">
        <v>0</v>
      </c>
    </row>
    <row r="43" spans="1:11" hidden="1" x14ac:dyDescent="0.25">
      <c r="A43" t="s">
        <v>3134</v>
      </c>
      <c r="B43"/>
      <c r="C43" t="e">
        <f>VLOOKUP(A43,Sidtyp!A$2:F$3049,5,FALSE)</f>
        <v>#N/A</v>
      </c>
      <c r="D43" t="e">
        <f>VLOOKUP(A43,Sidtyp!A$2:G$3049,2,FALSE)</f>
        <v>#N/A</v>
      </c>
      <c r="E43">
        <v>51689</v>
      </c>
      <c r="F43">
        <v>42712</v>
      </c>
      <c r="G43" s="1">
        <v>24.114244024743623</v>
      </c>
      <c r="H43">
        <v>3268</v>
      </c>
      <c r="I43" s="2">
        <v>0.21418964357767317</v>
      </c>
      <c r="J43" s="2">
        <v>5.8619822399349958E-2</v>
      </c>
      <c r="K43" s="1">
        <v>0</v>
      </c>
    </row>
    <row r="44" spans="1:11" hidden="1" x14ac:dyDescent="0.25">
      <c r="A44" t="s">
        <v>853</v>
      </c>
      <c r="B44"/>
      <c r="C44" t="str">
        <f>VLOOKUP(A44,Sidtyp!A$2:F$3049,5,FALSE)</f>
        <v>Gallerisida</v>
      </c>
      <c r="D44" t="str">
        <f>VLOOKUP(A44,Sidtyp!A$2:G$3049,2,FALSE)</f>
        <v>http://goteborg.se/wps/portal?uri=gbglnk:gbg.page.3c5383de-26f4-4292-95c3-8d0c80783be0</v>
      </c>
      <c r="E44">
        <v>51276</v>
      </c>
      <c r="F44">
        <v>40022</v>
      </c>
      <c r="G44" s="1">
        <v>32.719324513389459</v>
      </c>
      <c r="H44">
        <v>23720</v>
      </c>
      <c r="I44" s="2">
        <v>0.19998314156867703</v>
      </c>
      <c r="J44" s="2">
        <v>0.2054567438957797</v>
      </c>
      <c r="K44" s="1">
        <v>0</v>
      </c>
    </row>
    <row r="45" spans="1:11" x14ac:dyDescent="0.25">
      <c r="A45" t="s">
        <v>2392</v>
      </c>
      <c r="B45" t="str">
        <f>VLOOKUP(A45,Sidtyp!A$2:F$3049,6,FALSE)</f>
        <v>Stadsdelsövergripande</v>
      </c>
      <c r="C45" t="str">
        <f>VLOOKUP(A45,Sidtyp!A$2:F$3049,5,FALSE)</f>
        <v>Hitta enhet-sida</v>
      </c>
      <c r="D45" t="str">
        <f>VLOOKUP(A45,Sidtyp!A$2:G$3049,2,FALSE)</f>
        <v>http://goteborg.se/wps/portal?uri=gbglnk:gbg.page.322247e4-4b02-4734-9229-0f504cd07048</v>
      </c>
      <c r="E45">
        <v>48202</v>
      </c>
      <c r="F45">
        <v>32635</v>
      </c>
      <c r="G45" s="1">
        <v>63.142518434217699</v>
      </c>
      <c r="H45">
        <v>5578</v>
      </c>
      <c r="I45" s="2">
        <v>0.27883237822349571</v>
      </c>
      <c r="J45" s="2">
        <v>0.12499481349321605</v>
      </c>
      <c r="K45" s="1">
        <v>0</v>
      </c>
    </row>
    <row r="46" spans="1:11" x14ac:dyDescent="0.25">
      <c r="A46" t="s">
        <v>2855</v>
      </c>
      <c r="B46" t="str">
        <f>VLOOKUP(A46,Sidtyp!A$2:F$3049,6,FALSE)</f>
        <v>Miljöförvaltningen</v>
      </c>
      <c r="C46" t="str">
        <f>VLOOKUP(A46,Sidtyp!A$2:F$3049,5,FALSE)</f>
        <v>Sök- och filtreringstjänster</v>
      </c>
      <c r="D46" t="str">
        <f>VLOOKUP(A46,Sidtyp!A$2:G$3049,2,FALSE)</f>
        <v>http://goteborg.se/wps/portal?uri=gbglnk:gbg.page.66289f63-5959-4215-9029-bb8f6c3a3844</v>
      </c>
      <c r="E46">
        <v>47344</v>
      </c>
      <c r="F46">
        <v>31369</v>
      </c>
      <c r="G46" s="1">
        <v>77.617566226429503</v>
      </c>
      <c r="H46">
        <v>21451</v>
      </c>
      <c r="I46" s="2">
        <v>0.53650009323140035</v>
      </c>
      <c r="J46" s="2">
        <v>0.44664582629266641</v>
      </c>
      <c r="K46" s="1">
        <v>0</v>
      </c>
    </row>
    <row r="47" spans="1:11" x14ac:dyDescent="0.25">
      <c r="A47" t="s">
        <v>141</v>
      </c>
      <c r="B47" t="str">
        <f>VLOOKUP(A47,Sidtyp!A$2:F$3049,6,FALSE)</f>
        <v>Utbildningsförvaltningen</v>
      </c>
      <c r="C47" t="str">
        <f>VLOOKUP(A47,Sidtyp!A$2:F$3049,5,FALSE)</f>
        <v>Hitta enhet-sida</v>
      </c>
      <c r="D47" t="str">
        <f>VLOOKUP(A47,Sidtyp!A$2:G$3049,2,FALSE)</f>
        <v>http://goteborg.se/wps/portal?uri=gbglnk:gbg.page.dbf5d5c5-35b7-4867-a4ca-bdff3e16e0b7</v>
      </c>
      <c r="E47">
        <v>47052</v>
      </c>
      <c r="F47">
        <v>31930</v>
      </c>
      <c r="G47" s="1">
        <v>58.428241216355048</v>
      </c>
      <c r="H47">
        <v>5537</v>
      </c>
      <c r="I47" s="2">
        <v>0.37901769591910439</v>
      </c>
      <c r="J47" s="2">
        <v>0.17249001105160247</v>
      </c>
      <c r="K47" s="1">
        <v>0</v>
      </c>
    </row>
    <row r="48" spans="1:11" hidden="1" x14ac:dyDescent="0.25">
      <c r="A48" t="s">
        <v>228</v>
      </c>
      <c r="B48"/>
      <c r="C48" t="str">
        <f>VLOOKUP(A48,Sidtyp!A$2:F$3049,5,FALSE)</f>
        <v>Gallerisida</v>
      </c>
      <c r="D48" t="str">
        <f>VLOOKUP(A48,Sidtyp!A$2:G$3049,2,FALSE)</f>
        <v>http://goteborg.se/wps/portal?uri=gbglnk:2016013143141131</v>
      </c>
      <c r="E48">
        <v>46686</v>
      </c>
      <c r="F48">
        <v>37587</v>
      </c>
      <c r="G48" s="1">
        <v>32.873382509996773</v>
      </c>
      <c r="H48">
        <v>3523</v>
      </c>
      <c r="I48" s="2">
        <v>0.53303090445137513</v>
      </c>
      <c r="J48" s="2">
        <v>0.13757871738851046</v>
      </c>
      <c r="K48" s="1">
        <v>0</v>
      </c>
    </row>
    <row r="49" spans="1:11" hidden="1" x14ac:dyDescent="0.25">
      <c r="A49" t="s">
        <v>69</v>
      </c>
      <c r="B49"/>
      <c r="C49" t="str">
        <f>VLOOKUP(A49,Sidtyp!A$2:F$3049,5,FALSE)</f>
        <v>Kategoristartsida</v>
      </c>
      <c r="D49" t="str">
        <f>VLOOKUP(A49,Sidtyp!A$2:G$3049,2,FALSE)</f>
        <v>http://goteborg.se/wps/portal?uri=gbglnk:GBG.Inv.TopNav.Forskola</v>
      </c>
      <c r="E49">
        <v>45347</v>
      </c>
      <c r="F49">
        <v>36177</v>
      </c>
      <c r="G49" s="1">
        <v>22.62301122090102</v>
      </c>
      <c r="H49">
        <v>5569</v>
      </c>
      <c r="I49" s="2">
        <v>0.13608617594254938</v>
      </c>
      <c r="J49" s="2">
        <v>7.8285222837232896E-2</v>
      </c>
      <c r="K49" s="1">
        <v>0</v>
      </c>
    </row>
    <row r="50" spans="1:11" hidden="1" x14ac:dyDescent="0.25">
      <c r="A50" t="s">
        <v>307</v>
      </c>
      <c r="B50"/>
      <c r="C50" t="str">
        <f>VLOOKUP(A50,Sidtyp!A$2:F$3049,5,FALSE)</f>
        <v>Gallerisida</v>
      </c>
      <c r="D50" t="str">
        <f>VLOOKUP(A50,Sidtyp!A$2:G$3049,2,FALSE)</f>
        <v>http://goteborg.se/wps/portal?uri=gbglnk:201632020213512</v>
      </c>
      <c r="E50">
        <v>45170</v>
      </c>
      <c r="F50">
        <v>36359</v>
      </c>
      <c r="G50" s="1">
        <v>48.613506595786575</v>
      </c>
      <c r="H50">
        <v>26944</v>
      </c>
      <c r="I50" s="2">
        <v>0.2450402343605147</v>
      </c>
      <c r="J50" s="2">
        <v>0.21290679654638034</v>
      </c>
      <c r="K50" s="1">
        <v>0</v>
      </c>
    </row>
    <row r="51" spans="1:11" hidden="1" x14ac:dyDescent="0.25">
      <c r="A51" t="s">
        <v>3142</v>
      </c>
      <c r="B51"/>
      <c r="C51" t="e">
        <f>VLOOKUP(A51,Sidtyp!A$2:F$3049,5,FALSE)</f>
        <v>#N/A</v>
      </c>
      <c r="D51" t="e">
        <f>VLOOKUP(A51,Sidtyp!A$2:G$3049,2,FALSE)</f>
        <v>#N/A</v>
      </c>
      <c r="E51">
        <v>45001</v>
      </c>
      <c r="F51">
        <v>39755</v>
      </c>
      <c r="G51" s="1">
        <v>87.456061549408517</v>
      </c>
      <c r="H51">
        <v>9335</v>
      </c>
      <c r="I51" s="2">
        <v>0.74009847998287304</v>
      </c>
      <c r="J51" s="2">
        <v>0.50032221506188757</v>
      </c>
      <c r="K51" s="1">
        <v>0</v>
      </c>
    </row>
    <row r="52" spans="1:11" x14ac:dyDescent="0.25">
      <c r="A52" t="s">
        <v>1221</v>
      </c>
      <c r="B52" t="str">
        <f>VLOOKUP(A52,Sidtyp!A$2:F$3049,6,FALSE)</f>
        <v>Stadsdelsövergripande</v>
      </c>
      <c r="C52" t="str">
        <f>VLOOKUP(A52,Sidtyp!A$2:F$3049,5,FALSE)</f>
        <v>Hitta enhet-sida</v>
      </c>
      <c r="D52" t="str">
        <f>VLOOKUP(A52,Sidtyp!A$2:G$3049,2,FALSE)</f>
        <v>http://goteborg.se/wps/portal?uri=gbglnk:gbg.page.d024478a-0145-4a4c-bab1-38fcb080fa0b</v>
      </c>
      <c r="E52">
        <v>44575</v>
      </c>
      <c r="F52">
        <v>36188</v>
      </c>
      <c r="G52" s="1">
        <v>83.61440320539856</v>
      </c>
      <c r="H52">
        <v>16814</v>
      </c>
      <c r="I52" s="2">
        <v>0.420545746388443</v>
      </c>
      <c r="J52" s="2">
        <v>0.36170499158721259</v>
      </c>
      <c r="K52" s="1">
        <v>0</v>
      </c>
    </row>
    <row r="53" spans="1:11" hidden="1" x14ac:dyDescent="0.25">
      <c r="A53" t="s">
        <v>3151</v>
      </c>
      <c r="B53"/>
      <c r="C53" t="e">
        <f>VLOOKUP(A53,Sidtyp!A$2:F$3049,5,FALSE)</f>
        <v>#N/A</v>
      </c>
      <c r="D53" t="e">
        <f>VLOOKUP(A53,Sidtyp!A$2:G$3049,2,FALSE)</f>
        <v>#N/A</v>
      </c>
      <c r="E53">
        <v>44338</v>
      </c>
      <c r="F53">
        <v>34448</v>
      </c>
      <c r="G53" s="1">
        <v>36.102628214234976</v>
      </c>
      <c r="H53">
        <v>28068</v>
      </c>
      <c r="I53" s="2">
        <v>0.19847518614841997</v>
      </c>
      <c r="J53" s="2">
        <v>0.20621137624610944</v>
      </c>
      <c r="K53" s="1">
        <v>0</v>
      </c>
    </row>
    <row r="54" spans="1:11" hidden="1" x14ac:dyDescent="0.25">
      <c r="A54" t="s">
        <v>1517</v>
      </c>
      <c r="B54"/>
      <c r="C54" t="str">
        <f>VLOOKUP(A54,Sidtyp!A$2:F$3049,5,FALSE)</f>
        <v>Hänvisningssida</v>
      </c>
      <c r="D54" t="str">
        <f>VLOOKUP(A54,Sidtyp!A$2:G$3049,2,FALSE)</f>
        <v>http://goteborg.se/wps/portal?uri=gbglnk:201632810156416</v>
      </c>
      <c r="E54">
        <v>44086</v>
      </c>
      <c r="F54">
        <v>31658</v>
      </c>
      <c r="G54" s="1">
        <v>40.046287128712869</v>
      </c>
      <c r="H54">
        <v>23510</v>
      </c>
      <c r="I54" s="2">
        <v>0.18946159734626181</v>
      </c>
      <c r="J54" s="2">
        <v>0.17524837816994057</v>
      </c>
      <c r="K54" s="1">
        <v>0</v>
      </c>
    </row>
    <row r="55" spans="1:11" hidden="1" x14ac:dyDescent="0.25">
      <c r="A55" t="s">
        <v>3143</v>
      </c>
      <c r="B55"/>
      <c r="C55" t="e">
        <f>VLOOKUP(A55,Sidtyp!A$2:F$3049,5,FALSE)</f>
        <v>#N/A</v>
      </c>
      <c r="D55" t="e">
        <f>VLOOKUP(A55,Sidtyp!A$2:G$3049,2,FALSE)</f>
        <v>#N/A</v>
      </c>
      <c r="E55">
        <v>43398</v>
      </c>
      <c r="F55">
        <v>37986</v>
      </c>
      <c r="G55" s="1">
        <v>99.041082695178929</v>
      </c>
      <c r="H55">
        <v>15888</v>
      </c>
      <c r="I55" s="2">
        <v>0.67721439355812785</v>
      </c>
      <c r="J55" s="2">
        <v>0.52156781418498543</v>
      </c>
      <c r="K55" s="1">
        <v>0</v>
      </c>
    </row>
    <row r="56" spans="1:11" hidden="1" x14ac:dyDescent="0.25">
      <c r="A56" t="s">
        <v>21</v>
      </c>
      <c r="B56"/>
      <c r="C56" t="str">
        <f>VLOOKUP(A56,Sidtyp!A$2:F$3049,5,FALSE)</f>
        <v>Gallerisida</v>
      </c>
      <c r="D56" t="str">
        <f>VLOOKUP(A56,Sidtyp!A$2:G$3049,2,FALSE)</f>
        <v>http://goteborg.se/wps/portal?uri=gbglnk:2016320201532213</v>
      </c>
      <c r="E56">
        <v>42108</v>
      </c>
      <c r="F56">
        <v>32948</v>
      </c>
      <c r="G56" s="1">
        <v>69.100335025731354</v>
      </c>
      <c r="H56">
        <v>16700</v>
      </c>
      <c r="I56" s="2">
        <v>0.37309234544257586</v>
      </c>
      <c r="J56" s="2">
        <v>0.31241094328868624</v>
      </c>
      <c r="K56" s="1">
        <v>0</v>
      </c>
    </row>
    <row r="57" spans="1:11" x14ac:dyDescent="0.25">
      <c r="A57" t="s">
        <v>758</v>
      </c>
      <c r="B57" t="str">
        <f>VLOOKUP(A57,Sidtyp!A$2:F$3049,6,FALSE)</f>
        <v>Park- och naturförvaltningen</v>
      </c>
      <c r="C57" t="str">
        <f>VLOOKUP(A57,Sidtyp!A$2:F$3049,5,FALSE)</f>
        <v>Hitta enhet-sida</v>
      </c>
      <c r="D57" t="str">
        <f>VLOOKUP(A57,Sidtyp!A$2:G$3049,2,FALSE)</f>
        <v>http://goteborg.se/wps/portal?uri=gbglnk:gbg.page.134b1108-c120-433d-84ab-47ef85de9bc2</v>
      </c>
      <c r="E57">
        <v>40612</v>
      </c>
      <c r="F57">
        <v>30837</v>
      </c>
      <c r="G57" s="1">
        <v>79.862537826970112</v>
      </c>
      <c r="H57">
        <v>16858</v>
      </c>
      <c r="I57" s="2">
        <v>0.53558718861209964</v>
      </c>
      <c r="J57" s="2">
        <v>0.40601300108342364</v>
      </c>
      <c r="K57" s="1">
        <v>0</v>
      </c>
    </row>
    <row r="58" spans="1:11" hidden="1" x14ac:dyDescent="0.25">
      <c r="A58" t="s">
        <v>3141</v>
      </c>
      <c r="B58"/>
      <c r="C58" t="e">
        <f>VLOOKUP(A58,Sidtyp!A$2:F$3049,5,FALSE)</f>
        <v>#N/A</v>
      </c>
      <c r="D58" t="e">
        <f>VLOOKUP(A58,Sidtyp!A$2:G$3049,2,FALSE)</f>
        <v>#N/A</v>
      </c>
      <c r="E58">
        <v>40594</v>
      </c>
      <c r="F58">
        <v>36727</v>
      </c>
      <c r="G58" s="1">
        <v>77.942204680011272</v>
      </c>
      <c r="H58">
        <v>26736</v>
      </c>
      <c r="I58" s="2">
        <v>0.92866756393001348</v>
      </c>
      <c r="J58" s="2">
        <v>0.73786766517219293</v>
      </c>
      <c r="K58" s="1">
        <v>0</v>
      </c>
    </row>
    <row r="59" spans="1:11" hidden="1" x14ac:dyDescent="0.25">
      <c r="A59" t="s">
        <v>3144</v>
      </c>
      <c r="B59"/>
      <c r="C59" t="e">
        <f>VLOOKUP(A59,Sidtyp!A$2:F$3049,5,FALSE)</f>
        <v>#N/A</v>
      </c>
      <c r="D59" t="e">
        <f>VLOOKUP(A59,Sidtyp!A$2:G$3049,2,FALSE)</f>
        <v>#N/A</v>
      </c>
      <c r="E59">
        <v>40271</v>
      </c>
      <c r="F59">
        <v>34183</v>
      </c>
      <c r="G59" s="1">
        <v>142.89530220567173</v>
      </c>
      <c r="H59">
        <v>7517</v>
      </c>
      <c r="I59" s="2">
        <v>0.69795267216165913</v>
      </c>
      <c r="J59" s="2">
        <v>0.47987385463484888</v>
      </c>
      <c r="K59" s="1">
        <v>0</v>
      </c>
    </row>
    <row r="60" spans="1:11" x14ac:dyDescent="0.25">
      <c r="A60" t="s">
        <v>787</v>
      </c>
      <c r="B60" t="str">
        <f>VLOOKUP(A60,Sidtyp!A$2:F$3049,6,FALSE)</f>
        <v>Idrotts- och föreningsförvaltn</v>
      </c>
      <c r="C60" t="str">
        <f>VLOOKUP(A60,Sidtyp!A$2:F$3049,5,FALSE)</f>
        <v>Hitta enhet-sida</v>
      </c>
      <c r="D60" t="str">
        <f>VLOOKUP(A60,Sidtyp!A$2:G$3049,2,FALSE)</f>
        <v>http://goteborg.se/wps/portal?uri=gbglnk:gbg.page.427cb5fe-7647-4299-8bcb-2bf3f061d968</v>
      </c>
      <c r="E60">
        <f>25084+14742</f>
        <v>39826</v>
      </c>
      <c r="F60">
        <v>18919</v>
      </c>
      <c r="G60" s="1">
        <v>77.58316109422492</v>
      </c>
      <c r="H60">
        <v>10227</v>
      </c>
      <c r="I60" s="2">
        <v>0.4764464425332291</v>
      </c>
      <c r="J60" s="2">
        <v>0.34420347631956627</v>
      </c>
      <c r="K60" s="1">
        <v>0</v>
      </c>
    </row>
    <row r="61" spans="1:11" hidden="1" x14ac:dyDescent="0.25">
      <c r="A61" t="s">
        <v>207</v>
      </c>
      <c r="B61"/>
      <c r="C61" t="str">
        <f>VLOOKUP(A61,Sidtyp!A$2:F$3049,5,FALSE)</f>
        <v>Gallerisida</v>
      </c>
      <c r="D61" t="str">
        <f>VLOOKUP(A61,Sidtyp!A$2:G$3049,2,FALSE)</f>
        <v>http://goteborg.se/wps/portal?uri=gbglnk:2016231141618638</v>
      </c>
      <c r="E61">
        <v>38386</v>
      </c>
      <c r="F61">
        <v>28604</v>
      </c>
      <c r="G61" s="1">
        <v>23.085562685779369</v>
      </c>
      <c r="H61">
        <v>1014</v>
      </c>
      <c r="I61" s="2">
        <v>0.40748031496062992</v>
      </c>
      <c r="J61" s="2">
        <v>6.2236231959568594E-2</v>
      </c>
      <c r="K61" s="1">
        <v>0</v>
      </c>
    </row>
    <row r="62" spans="1:11" x14ac:dyDescent="0.25">
      <c r="A62" t="s">
        <v>607</v>
      </c>
      <c r="B62" t="str">
        <f>VLOOKUP(A62,Sidtyp!A$2:F$3049,6,FALSE)</f>
        <v>Kulturförvaltningen</v>
      </c>
      <c r="C62" t="str">
        <f>VLOOKUP(A62,Sidtyp!A$2:F$3049,5,FALSE)</f>
        <v>Information/fakta-sida</v>
      </c>
      <c r="D62" t="str">
        <f>VLOOKUP(A62,Sidtyp!A$2:G$3049,2,FALSE)</f>
        <v>http://goteborg.se/wps/portal?uri=gbglnk:gbg.page.00907665-bada-4685-a0a3-129a179a8f2d</v>
      </c>
      <c r="E62">
        <v>37751</v>
      </c>
      <c r="F62">
        <v>29861</v>
      </c>
      <c r="G62" s="1">
        <v>61.64410718175877</v>
      </c>
      <c r="H62">
        <v>9150</v>
      </c>
      <c r="I62" s="2">
        <v>0.41513761467889909</v>
      </c>
      <c r="J62" s="2">
        <v>0.27042992238616198</v>
      </c>
      <c r="K62" s="1">
        <v>0</v>
      </c>
    </row>
    <row r="63" spans="1:11" hidden="1" x14ac:dyDescent="0.25">
      <c r="A63" t="s">
        <v>1252</v>
      </c>
      <c r="B63"/>
      <c r="C63" t="str">
        <f>VLOOKUP(A63,Sidtyp!A$2:F$3049,5,FALSE)</f>
        <v>Hänvisningssida</v>
      </c>
      <c r="D63" t="str">
        <f>VLOOKUP(A63,Sidtyp!A$2:G$3049,2,FALSE)</f>
        <v>http://goteborg.se/wps/portal?uri=gbglnk:2016320201036613.20163714121735</v>
      </c>
      <c r="E63">
        <v>36733</v>
      </c>
      <c r="F63">
        <v>30134</v>
      </c>
      <c r="G63" s="1">
        <v>15.743499928805354</v>
      </c>
      <c r="H63">
        <v>1470</v>
      </c>
      <c r="I63" s="2">
        <v>0.22553782095766828</v>
      </c>
      <c r="J63" s="2">
        <v>4.4047586638717232E-2</v>
      </c>
      <c r="K63" s="1">
        <v>0</v>
      </c>
    </row>
    <row r="64" spans="1:11" x14ac:dyDescent="0.25">
      <c r="A64" t="s">
        <v>6172</v>
      </c>
      <c r="B64" t="str">
        <f>VLOOKUP(A64,Sidtyp!A$2:F$3049,6,FALSE)</f>
        <v>Trafikkontoret</v>
      </c>
      <c r="C64" t="str">
        <f>VLOOKUP(A64,Sidtyp!A$2:F$3049,5,FALSE)</f>
        <v>Utför/nyttja tjänst-sida</v>
      </c>
      <c r="D64" t="str">
        <f>VLOOKUP(A64,Sidtyp!A$2:G$3049,2,FALSE)</f>
        <v>http://goteborg.se/wps/portal?uri=gbglnk:gbg.page.f9e7ece5-713e-4ab1-98e1-1092e2cac665</v>
      </c>
      <c r="E64">
        <v>34988</v>
      </c>
      <c r="F64">
        <v>31142</v>
      </c>
      <c r="G64" s="1">
        <v>45.269219497899776</v>
      </c>
      <c r="H64">
        <v>994</v>
      </c>
      <c r="I64" s="2">
        <v>0.28068410462776661</v>
      </c>
      <c r="J64" s="2">
        <v>0.12224191151251858</v>
      </c>
      <c r="K64" s="1">
        <v>0</v>
      </c>
    </row>
    <row r="65" spans="1:11" x14ac:dyDescent="0.25">
      <c r="A65" t="s">
        <v>872</v>
      </c>
      <c r="B65" t="str">
        <f>VLOOKUP(A65,Sidtyp!A$2:F$3049,6,FALSE)</f>
        <v>Trafikkontoret</v>
      </c>
      <c r="C65" t="str">
        <f>VLOOKUP(A65,Sidtyp!A$2:F$3049,5,FALSE)</f>
        <v>Information/fakta-sida</v>
      </c>
      <c r="D65" t="str">
        <f>VLOOKUP(A65,Sidtyp!A$2:G$3049,2,FALSE)</f>
        <v>http://goteborg.se/wps/portal?uri=gbglnk:gbg.page.4dad05d5-a032-42f1-b16a-d4e12184f159</v>
      </c>
      <c r="E65">
        <v>34969</v>
      </c>
      <c r="F65">
        <v>30383</v>
      </c>
      <c r="G65" s="1">
        <v>124.70079778466408</v>
      </c>
      <c r="H65">
        <v>17974</v>
      </c>
      <c r="I65" s="2">
        <v>0.66575814884859275</v>
      </c>
      <c r="J65" s="2">
        <v>0.56627298464354148</v>
      </c>
      <c r="K65" s="1">
        <v>0</v>
      </c>
    </row>
    <row r="66" spans="1:11" x14ac:dyDescent="0.25">
      <c r="A66" t="s">
        <v>230</v>
      </c>
      <c r="B66" t="str">
        <f>VLOOKUP(A66,Sidtyp!A$2:F$3049,6,FALSE)</f>
        <v>Vuxenutbildningsförvaltningen</v>
      </c>
      <c r="C66" t="str">
        <f>VLOOKUP(A66,Sidtyp!A$2:F$3049,5,FALSE)</f>
        <v>Information/fakta-sida</v>
      </c>
      <c r="D66" t="str">
        <f>VLOOKUP(A66,Sidtyp!A$2:G$3049,2,FALSE)</f>
        <v>http://goteborg.se/wps/portal?uri=gbglnk:gbg.page.bfd5ac89-48c7-4aab-8acf-c290dcfee990</v>
      </c>
      <c r="E66">
        <v>34563</v>
      </c>
      <c r="F66">
        <v>29361</v>
      </c>
      <c r="G66" s="1">
        <v>122.80207474913956</v>
      </c>
      <c r="H66">
        <v>10420</v>
      </c>
      <c r="I66" s="2">
        <v>0.58876620259241474</v>
      </c>
      <c r="J66" s="2">
        <v>0.40314787489511905</v>
      </c>
      <c r="K66" s="1">
        <v>0</v>
      </c>
    </row>
    <row r="67" spans="1:11" x14ac:dyDescent="0.25">
      <c r="A67" t="s">
        <v>40</v>
      </c>
      <c r="B67" t="str">
        <f>VLOOKUP(A67,Sidtyp!A$2:F$3049,6,FALSE)</f>
        <v>Ingen ansvarig</v>
      </c>
      <c r="C67" t="str">
        <f>VLOOKUP(A67,Sidtyp!A$2:F$3049,5,FALSE)</f>
        <v>Information/fakta-sida</v>
      </c>
      <c r="D67" t="str">
        <f>VLOOKUP(A67,Sidtyp!A$2:G$3049,2,FALSE)</f>
        <v>http://goteborg.se/wps/portal?uri=gbglnk:gbg.page.b9bd4e56-ec89-4f71-8f36-6c97b062ad95</v>
      </c>
      <c r="E67">
        <v>34246</v>
      </c>
      <c r="F67">
        <v>27664</v>
      </c>
      <c r="G67" s="1">
        <v>57.301745941094886</v>
      </c>
      <c r="H67">
        <v>10502</v>
      </c>
      <c r="I67" s="2">
        <v>0.39366257493576934</v>
      </c>
      <c r="J67" s="2">
        <v>0.28417917421012673</v>
      </c>
      <c r="K67" s="1">
        <v>0</v>
      </c>
    </row>
    <row r="68" spans="1:11" hidden="1" x14ac:dyDescent="0.25">
      <c r="A68" t="s">
        <v>3146</v>
      </c>
      <c r="B68"/>
      <c r="C68" t="e">
        <f>VLOOKUP(A68,Sidtyp!A$2:F$3049,5,FALSE)</f>
        <v>#N/A</v>
      </c>
      <c r="D68" t="e">
        <f>VLOOKUP(A68,Sidtyp!A$2:G$3049,2,FALSE)</f>
        <v>#N/A</v>
      </c>
      <c r="E68">
        <v>34118</v>
      </c>
      <c r="F68">
        <v>23531</v>
      </c>
      <c r="G68" s="1">
        <v>47.088826741243842</v>
      </c>
      <c r="H68">
        <v>4200</v>
      </c>
      <c r="I68" s="2">
        <v>0.29764453961456105</v>
      </c>
      <c r="J68" s="2">
        <v>0.11964358989389764</v>
      </c>
      <c r="K68" s="1">
        <v>0</v>
      </c>
    </row>
    <row r="69" spans="1:11" x14ac:dyDescent="0.25">
      <c r="A69" t="s">
        <v>2539</v>
      </c>
      <c r="B69" t="str">
        <f>VLOOKUP(A69,Sidtyp!A$2:F$3049,6,FALSE)</f>
        <v>Stadsledningskontoret</v>
      </c>
      <c r="C69" t="str">
        <f>VLOOKUP(A69,Sidtyp!A$2:F$3049,5,FALSE)</f>
        <v>Utför/nyttja tjänst-sida</v>
      </c>
      <c r="D69" t="str">
        <f>VLOOKUP(A69,Sidtyp!A$2:G$3049,2,FALSE)</f>
        <v>http://goteborg.se/wps/portal?uri=gbglnk:gbg.page.8566c81b-058d-4d36-948e-427d666a4160</v>
      </c>
      <c r="E69">
        <f>22447+10848</f>
        <v>33295</v>
      </c>
      <c r="F69">
        <v>15415</v>
      </c>
      <c r="G69" s="1">
        <v>56.978005865102638</v>
      </c>
      <c r="H69">
        <v>11795</v>
      </c>
      <c r="I69" s="2">
        <v>0.26977532852903774</v>
      </c>
      <c r="J69" s="2">
        <v>0.24043302000267297</v>
      </c>
      <c r="K69" s="1">
        <v>0</v>
      </c>
    </row>
    <row r="70" spans="1:11" x14ac:dyDescent="0.25">
      <c r="A70" t="s">
        <v>697</v>
      </c>
      <c r="B70" t="str">
        <f>VLOOKUP(A70,Sidtyp!A$2:F$3049,6,FALSE)</f>
        <v>Kulturförvaltningen</v>
      </c>
      <c r="C70" t="str">
        <f>VLOOKUP(A70,Sidtyp!A$2:F$3049,5,FALSE)</f>
        <v>Hitta enhet-sida</v>
      </c>
      <c r="D70" t="str">
        <f>VLOOKUP(A70,Sidtyp!A$2:G$3049,2,FALSE)</f>
        <v>http://goteborg.se/wps/portal?uri=gbglnk:gbg.page.1cf42eee-2f9c-466d-bf57-bcd01379a77c</v>
      </c>
      <c r="E70">
        <v>33111</v>
      </c>
      <c r="F70">
        <v>23683</v>
      </c>
      <c r="G70" s="1">
        <v>64.97752349816102</v>
      </c>
      <c r="H70">
        <v>14998</v>
      </c>
      <c r="I70" s="2">
        <v>0.45435753817430152</v>
      </c>
      <c r="J70" s="2">
        <v>0.408776539518589</v>
      </c>
      <c r="K70" s="1">
        <v>0</v>
      </c>
    </row>
    <row r="71" spans="1:11" hidden="1" x14ac:dyDescent="0.25">
      <c r="A71" t="s">
        <v>3138</v>
      </c>
      <c r="B71"/>
      <c r="C71" t="e">
        <f>VLOOKUP(A71,Sidtyp!A$2:F$3049,5,FALSE)</f>
        <v>#N/A</v>
      </c>
      <c r="D71" t="e">
        <f>VLOOKUP(A71,Sidtyp!A$2:G$3049,2,FALSE)</f>
        <v>#N/A</v>
      </c>
      <c r="E71">
        <v>33046</v>
      </c>
      <c r="F71">
        <v>26502</v>
      </c>
      <c r="G71" s="1">
        <v>25.775186233369116</v>
      </c>
      <c r="H71">
        <v>821</v>
      </c>
      <c r="I71" s="2">
        <v>0.40540540540540543</v>
      </c>
      <c r="J71" s="2">
        <v>6.975125582521334E-2</v>
      </c>
      <c r="K71" s="1">
        <v>0</v>
      </c>
    </row>
    <row r="72" spans="1:11" hidden="1" x14ac:dyDescent="0.25">
      <c r="A72" t="s">
        <v>3139</v>
      </c>
      <c r="B72"/>
      <c r="C72" t="e">
        <f>VLOOKUP(A72,Sidtyp!A$2:F$3049,5,FALSE)</f>
        <v>#N/A</v>
      </c>
      <c r="D72" t="e">
        <f>VLOOKUP(A72,Sidtyp!A$2:G$3049,2,FALSE)</f>
        <v>#N/A</v>
      </c>
      <c r="E72">
        <v>32956</v>
      </c>
      <c r="F72">
        <v>26979</v>
      </c>
      <c r="G72" s="1">
        <v>25.464850703657678</v>
      </c>
      <c r="H72">
        <v>1918</v>
      </c>
      <c r="I72" s="2">
        <v>0.36510590858416947</v>
      </c>
      <c r="J72" s="2">
        <v>9.6583323218837239E-2</v>
      </c>
      <c r="K72" s="1">
        <v>0</v>
      </c>
    </row>
    <row r="73" spans="1:11" x14ac:dyDescent="0.25">
      <c r="A73" t="s">
        <v>610</v>
      </c>
      <c r="B73" t="str">
        <f>VLOOKUP(A73,Sidtyp!A$2:F$3049,6,FALSE)</f>
        <v>Kulturförvaltningen</v>
      </c>
      <c r="C73" t="str">
        <f>VLOOKUP(A73,Sidtyp!A$2:F$3049,5,FALSE)</f>
        <v>Information/fakta-sida</v>
      </c>
      <c r="D73" t="str">
        <f>VLOOKUP(A73,Sidtyp!A$2:G$3049,2,FALSE)</f>
        <v>http://goteborg.se/wps/portal?uri=gbglnk:gbg.page.59615ca5-40f9-4257-a695-302bbd6ab3e3</v>
      </c>
      <c r="E73">
        <v>32825</v>
      </c>
      <c r="F73">
        <v>25450</v>
      </c>
      <c r="G73" s="1">
        <v>155.65200600729457</v>
      </c>
      <c r="H73">
        <v>12627</v>
      </c>
      <c r="I73" s="2">
        <v>0.62762334679654708</v>
      </c>
      <c r="J73" s="2">
        <v>0.57401370906321403</v>
      </c>
      <c r="K73" s="1">
        <v>0</v>
      </c>
    </row>
    <row r="74" spans="1:11" x14ac:dyDescent="0.25">
      <c r="A74" t="s">
        <v>1003</v>
      </c>
      <c r="B74" t="str">
        <f>VLOOKUP(A74,Sidtyp!A$2:F$3049,6,FALSE)</f>
        <v>Kretslopp och Vatten</v>
      </c>
      <c r="C74" t="str">
        <f>VLOOKUP(A74,Sidtyp!A$2:F$3049,5,FALSE)</f>
        <v>Hitta enhet-sida</v>
      </c>
      <c r="D74" t="str">
        <f>VLOOKUP(A74,Sidtyp!A$2:G$3049,2,FALSE)</f>
        <v>http://goteborg.se/wps/portal?uri=gbglnk:gbg.page.900b227c-ab3f-4c16-af94-fa45a8e85449</v>
      </c>
      <c r="E74">
        <v>32340</v>
      </c>
      <c r="F74">
        <v>27342</v>
      </c>
      <c r="G74" s="1">
        <v>42.44493357440453</v>
      </c>
      <c r="H74">
        <v>8625</v>
      </c>
      <c r="I74" s="2">
        <v>0.2752463768115942</v>
      </c>
      <c r="J74" s="2">
        <v>0.21329622758194186</v>
      </c>
      <c r="K74" s="1">
        <v>0</v>
      </c>
    </row>
    <row r="75" spans="1:11" x14ac:dyDescent="0.25">
      <c r="A75" t="s">
        <v>1002</v>
      </c>
      <c r="B75" t="str">
        <f>VLOOKUP(A75,Sidtyp!A$2:F$3049,6,FALSE)</f>
        <v>Kretslopp och Vatten</v>
      </c>
      <c r="C75" t="str">
        <f>VLOOKUP(A75,Sidtyp!A$2:F$3049,5,FALSE)</f>
        <v>Information/fakta-sida</v>
      </c>
      <c r="D75" t="str">
        <f>VLOOKUP(A75,Sidtyp!A$2:G$3049,2,FALSE)</f>
        <v>http://goteborg.se/wps/portal?uri=gbglnk:gbg.page.4b68fa2c-ed2a-4699-94d6-388af8266c33</v>
      </c>
      <c r="E75">
        <v>32156</v>
      </c>
      <c r="F75">
        <v>26471</v>
      </c>
      <c r="G75" s="1">
        <v>85.829722559964623</v>
      </c>
      <c r="H75">
        <v>16560</v>
      </c>
      <c r="I75" s="2">
        <v>0.46094410237836531</v>
      </c>
      <c r="J75" s="2">
        <v>0.43730563502923248</v>
      </c>
      <c r="K75" s="1">
        <v>0</v>
      </c>
    </row>
    <row r="76" spans="1:11" hidden="1" x14ac:dyDescent="0.25">
      <c r="A76" t="s">
        <v>304</v>
      </c>
      <c r="B76"/>
      <c r="C76" t="str">
        <f>VLOOKUP(A76,Sidtyp!A$2:F$3049,5,FALSE)</f>
        <v>Gallerisida</v>
      </c>
      <c r="D76" t="str">
        <f>VLOOKUP(A76,Sidtyp!A$2:G$3049,2,FALSE)</f>
        <v>http://goteborg.se/wps/portal?uri=gbglnk:gbg.page.16159cf2-c03d-4474-9a0a-1731c4b36d4e</v>
      </c>
      <c r="E76">
        <v>32079</v>
      </c>
      <c r="F76">
        <v>25982</v>
      </c>
      <c r="G76" s="1">
        <v>18.915189996436556</v>
      </c>
      <c r="H76">
        <v>885</v>
      </c>
      <c r="I76" s="2">
        <v>0.21509009009009009</v>
      </c>
      <c r="J76" s="2">
        <v>3.7719380279933913E-2</v>
      </c>
      <c r="K76" s="1">
        <v>0</v>
      </c>
    </row>
    <row r="77" spans="1:11" x14ac:dyDescent="0.25">
      <c r="A77" t="s">
        <v>2540</v>
      </c>
      <c r="B77" t="str">
        <f>VLOOKUP(A77,Sidtyp!A$2:F$3049,6,FALSE)</f>
        <v>Fastighetskontoret</v>
      </c>
      <c r="C77" t="str">
        <f>VLOOKUP(A77,Sidtyp!A$2:F$3049,5,FALSE)</f>
        <v>E-tjänst (boka, beställa, anmäla, ansöka)</v>
      </c>
      <c r="D77" t="str">
        <f>VLOOKUP(A77,Sidtyp!A$2:G$3049,2,FALSE)</f>
        <v>http://goteborg.se/wps/portal?uri=gbglnk:gbg.page.e164bc6a-65eb-4624-918c-c0ebbd6b0ad7</v>
      </c>
      <c r="E77">
        <v>31656</v>
      </c>
      <c r="F77">
        <v>15132</v>
      </c>
      <c r="G77" s="1">
        <v>78.311952273194819</v>
      </c>
      <c r="H77">
        <v>2464</v>
      </c>
      <c r="I77" s="2">
        <v>0.55344129554655874</v>
      </c>
      <c r="J77" s="2">
        <v>0.23221506191559263</v>
      </c>
      <c r="K77" s="1">
        <v>0</v>
      </c>
    </row>
    <row r="78" spans="1:11" hidden="1" x14ac:dyDescent="0.25">
      <c r="A78" t="s">
        <v>854</v>
      </c>
      <c r="B78"/>
      <c r="C78" t="str">
        <f>VLOOKUP(A78,Sidtyp!A$2:F$3049,5,FALSE)</f>
        <v>Gallerisida</v>
      </c>
      <c r="D78" t="str">
        <f>VLOOKUP(A78,Sidtyp!A$2:G$3049,2,FALSE)</f>
        <v>http://goteborg.se/wps/portal?uri=gbglnk:201632020234438</v>
      </c>
      <c r="E78">
        <v>31420</v>
      </c>
      <c r="F78">
        <v>24473</v>
      </c>
      <c r="G78" s="1">
        <v>56.495968779483661</v>
      </c>
      <c r="H78">
        <v>18446</v>
      </c>
      <c r="I78" s="2">
        <v>0.29353476283300844</v>
      </c>
      <c r="J78" s="2">
        <v>0.25786123488224061</v>
      </c>
      <c r="K78" s="1">
        <v>0</v>
      </c>
    </row>
    <row r="79" spans="1:11" hidden="1" x14ac:dyDescent="0.25">
      <c r="A79" t="s">
        <v>3147</v>
      </c>
      <c r="B79"/>
      <c r="C79" t="e">
        <f>VLOOKUP(A79,Sidtyp!A$2:F$3049,5,FALSE)</f>
        <v>#N/A</v>
      </c>
      <c r="D79" t="e">
        <f>VLOOKUP(A79,Sidtyp!A$2:G$3049,2,FALSE)</f>
        <v>#N/A</v>
      </c>
      <c r="E79">
        <v>30383</v>
      </c>
      <c r="F79">
        <v>25153</v>
      </c>
      <c r="G79" s="1">
        <v>23.368649669499529</v>
      </c>
      <c r="H79">
        <v>20816</v>
      </c>
      <c r="I79" s="2">
        <v>9.4101258526275336E-2</v>
      </c>
      <c r="J79" s="2">
        <v>0.12862455978672283</v>
      </c>
      <c r="K79" s="1">
        <v>0</v>
      </c>
    </row>
    <row r="80" spans="1:11" hidden="1" x14ac:dyDescent="0.25">
      <c r="A80" t="s">
        <v>3148</v>
      </c>
      <c r="B80"/>
      <c r="C80" t="e">
        <f>VLOOKUP(A80,Sidtyp!A$2:F$3049,5,FALSE)</f>
        <v>#N/A</v>
      </c>
      <c r="D80" t="e">
        <f>VLOOKUP(A80,Sidtyp!A$2:G$3049,2,FALSE)</f>
        <v>#N/A</v>
      </c>
      <c r="E80">
        <v>29931</v>
      </c>
      <c r="F80">
        <v>26904</v>
      </c>
      <c r="G80" s="1">
        <v>105.77808477237049</v>
      </c>
      <c r="H80">
        <v>4048</v>
      </c>
      <c r="I80" s="2">
        <v>0.82366016300321065</v>
      </c>
      <c r="J80" s="2">
        <v>0.46794293541812837</v>
      </c>
      <c r="K80" s="1">
        <v>0</v>
      </c>
    </row>
    <row r="81" spans="1:11" x14ac:dyDescent="0.25">
      <c r="A81" t="s">
        <v>2999</v>
      </c>
      <c r="B81" t="str">
        <f>VLOOKUP(A81,Sidtyp!A$2:F$3049,6,FALSE)</f>
        <v>Konsument och medborgarservice</v>
      </c>
      <c r="C81" t="str">
        <f>VLOOKUP(A81,Sidtyp!A$2:F$3049,5,FALSE)</f>
        <v>Information/fakta-sida</v>
      </c>
      <c r="D81" t="str">
        <f>VLOOKUP(A81,Sidtyp!A$2:G$3049,2,FALSE)</f>
        <v>http://goteborg.se/wps/portal?uri=gbglnk:20140401-092401</v>
      </c>
      <c r="E81">
        <v>29441</v>
      </c>
      <c r="F81">
        <v>24267</v>
      </c>
      <c r="G81" s="1">
        <v>68.32192582953806</v>
      </c>
      <c r="H81">
        <v>6970</v>
      </c>
      <c r="I81" s="2">
        <v>0.35975872468763465</v>
      </c>
      <c r="J81" s="2">
        <v>0.21690839305730103</v>
      </c>
      <c r="K81" s="1">
        <v>0</v>
      </c>
    </row>
    <row r="82" spans="1:11" hidden="1" x14ac:dyDescent="0.25">
      <c r="A82" t="s">
        <v>1575</v>
      </c>
      <c r="B82"/>
      <c r="C82" t="str">
        <f>VLOOKUP(A82,Sidtyp!A$2:F$3049,5,FALSE)</f>
        <v>Gallerisida</v>
      </c>
      <c r="D82" t="str">
        <f>VLOOKUP(A82,Sidtyp!A$2:G$3049,2,FALSE)</f>
        <v>http://goteborg.se/wps/portal?uri=gbglnk:201631984111760</v>
      </c>
      <c r="E82">
        <v>28856</v>
      </c>
      <c r="F82">
        <v>20268</v>
      </c>
      <c r="G82" s="1">
        <v>58.598884964037964</v>
      </c>
      <c r="H82">
        <v>11289</v>
      </c>
      <c r="I82" s="2">
        <v>0.25579953957853729</v>
      </c>
      <c r="J82" s="2">
        <v>0.18571527585250902</v>
      </c>
      <c r="K82" s="1">
        <v>0</v>
      </c>
    </row>
    <row r="83" spans="1:11" x14ac:dyDescent="0.25">
      <c r="A83" t="s">
        <v>1101</v>
      </c>
      <c r="B83" t="str">
        <f>VLOOKUP(A83,Sidtyp!A$2:F$3049,6,FALSE)</f>
        <v>Fastighetskontoret</v>
      </c>
      <c r="C83" t="str">
        <f>VLOOKUP(A83,Sidtyp!A$2:F$3049,5,FALSE)</f>
        <v>Hitta enhet-sida</v>
      </c>
      <c r="D83" t="str">
        <f>VLOOKUP(A83,Sidtyp!A$2:G$3049,2,FALSE)</f>
        <v>http://goteborg.se/wps/portal?uri=gbglnk:gbg.page.4cb8a85b-b25f-46c0-a7bf-2b93ac2f4623</v>
      </c>
      <c r="E83">
        <v>28656</v>
      </c>
      <c r="F83">
        <v>20611</v>
      </c>
      <c r="G83" s="1">
        <v>59.542869127516781</v>
      </c>
      <c r="H83">
        <v>4614</v>
      </c>
      <c r="I83" s="2">
        <v>0.30227518959913324</v>
      </c>
      <c r="J83" s="2">
        <v>0.16806253489670575</v>
      </c>
      <c r="K83" s="1">
        <v>0</v>
      </c>
    </row>
    <row r="84" spans="1:11" hidden="1" x14ac:dyDescent="0.25">
      <c r="A84" t="s">
        <v>6141</v>
      </c>
      <c r="B84"/>
      <c r="C84" t="e">
        <f>VLOOKUP(A84,Sidtyp!A$2:F$3049,5,FALSE)</f>
        <v>#N/A</v>
      </c>
      <c r="D84" t="e">
        <f>VLOOKUP(A84,Sidtyp!A$2:G$3049,2,FALSE)</f>
        <v>#N/A</v>
      </c>
      <c r="E84">
        <v>28262</v>
      </c>
      <c r="F84">
        <v>23092</v>
      </c>
      <c r="G84" s="1">
        <v>24.509122766921877</v>
      </c>
      <c r="H84">
        <v>903</v>
      </c>
      <c r="I84" s="2">
        <v>0.31647211413748377</v>
      </c>
      <c r="J84" s="2">
        <v>7.108484891373576E-2</v>
      </c>
      <c r="K84" s="1">
        <v>0</v>
      </c>
    </row>
    <row r="85" spans="1:11" x14ac:dyDescent="0.25">
      <c r="A85" t="s">
        <v>886</v>
      </c>
      <c r="B85" t="str">
        <f>VLOOKUP(A85,Sidtyp!A$2:F$3049,6,FALSE)</f>
        <v/>
      </c>
      <c r="C85" t="str">
        <f>VLOOKUP(A85,Sidtyp!A$2:F$3049,5,FALSE)</f>
        <v>Sök- och filtreringstjänster</v>
      </c>
      <c r="D85" t="str">
        <f>VLOOKUP(A85,Sidtyp!A$2:G$3049,2,FALSE)</f>
        <v>http://goteborg.se/wps/portal?uri=gbglnk:gbg.page.3c39ab37-ce5c-4300-a079-ccc20eab6b09</v>
      </c>
      <c r="E85">
        <v>28094</v>
      </c>
      <c r="F85">
        <v>17486</v>
      </c>
      <c r="G85" s="1">
        <v>90.050996732799845</v>
      </c>
      <c r="H85">
        <v>2254</v>
      </c>
      <c r="I85" s="2">
        <v>0.4831111111111111</v>
      </c>
      <c r="J85" s="2">
        <v>0.24827365273723928</v>
      </c>
      <c r="K85" s="1">
        <v>0</v>
      </c>
    </row>
    <row r="86" spans="1:11" hidden="1" x14ac:dyDescent="0.25">
      <c r="A86" t="s">
        <v>71</v>
      </c>
      <c r="B86"/>
      <c r="C86" t="str">
        <f>VLOOKUP(A86,Sidtyp!A$2:F$3049,5,FALSE)</f>
        <v>Gallerisida</v>
      </c>
      <c r="D86" t="str">
        <f>VLOOKUP(A86,Sidtyp!A$2:G$3049,2,FALSE)</f>
        <v>http://goteborg.se/wps/portal?uri=gbglnk:gbg.page.cd38e8da-dd00-433b-94fc-62ff8fa19195</v>
      </c>
      <c r="E86">
        <v>28094</v>
      </c>
      <c r="F86">
        <v>22590</v>
      </c>
      <c r="G86" s="1">
        <v>23.568173099056242</v>
      </c>
      <c r="H86">
        <v>1295</v>
      </c>
      <c r="I86" s="2">
        <v>0.30092592592592593</v>
      </c>
      <c r="J86" s="2">
        <v>7.2186231935644621E-2</v>
      </c>
      <c r="K86" s="1">
        <v>0</v>
      </c>
    </row>
    <row r="87" spans="1:11" hidden="1" x14ac:dyDescent="0.25">
      <c r="A87" t="s">
        <v>262</v>
      </c>
      <c r="B87"/>
      <c r="C87" t="str">
        <f>VLOOKUP(A87,Sidtyp!A$2:F$3049,5,FALSE)</f>
        <v>Gallerisida</v>
      </c>
      <c r="D87" t="str">
        <f>VLOOKUP(A87,Sidtyp!A$2:G$3049,2,FALSE)</f>
        <v>http://goteborg.se/wps/portal?uri=gbglnk:gbg.page.98030689-a596-4891-ba3e-621581294cd0</v>
      </c>
      <c r="E87">
        <v>27873</v>
      </c>
      <c r="F87">
        <v>20276</v>
      </c>
      <c r="G87" s="1">
        <v>51.838155348751499</v>
      </c>
      <c r="H87">
        <v>12748</v>
      </c>
      <c r="I87" s="2">
        <v>0.27712070180935222</v>
      </c>
      <c r="J87" s="2">
        <v>0.22125354285509274</v>
      </c>
      <c r="K87" s="1">
        <v>0</v>
      </c>
    </row>
    <row r="88" spans="1:11" x14ac:dyDescent="0.25">
      <c r="A88" t="s">
        <v>294</v>
      </c>
      <c r="B88" t="str">
        <f>VLOOKUP(A88,Sidtyp!A$2:F$3049,6,FALSE)</f>
        <v>Stadsdelsövergripande</v>
      </c>
      <c r="C88" t="str">
        <f>VLOOKUP(A88,Sidtyp!A$2:F$3049,5,FALSE)</f>
        <v>Hitta enhet-sida</v>
      </c>
      <c r="D88" t="str">
        <f>VLOOKUP(A88,Sidtyp!A$2:G$3049,2,FALSE)</f>
        <v>http://goteborg.se/wps/portal?uri=gbglnk:gbg.page.696f6993-8944-408e-bbbd-844bfc67a301</v>
      </c>
      <c r="E88">
        <v>27631</v>
      </c>
      <c r="F88">
        <v>20951</v>
      </c>
      <c r="G88" s="1">
        <v>61.203237242280061</v>
      </c>
      <c r="H88">
        <v>5972</v>
      </c>
      <c r="I88" s="2">
        <v>0.36223635754938066</v>
      </c>
      <c r="J88" s="2">
        <v>0.22413231515326987</v>
      </c>
      <c r="K88" s="1">
        <v>0</v>
      </c>
    </row>
    <row r="89" spans="1:11" x14ac:dyDescent="0.25">
      <c r="A89" t="s">
        <v>884</v>
      </c>
      <c r="B89" t="str">
        <f>VLOOKUP(A89,Sidtyp!A$2:F$3049,6,FALSE)</f>
        <v>Trafikkontoret</v>
      </c>
      <c r="C89" t="str">
        <f>VLOOKUP(A89,Sidtyp!A$2:F$3049,5,FALSE)</f>
        <v>Information/fakta-sida</v>
      </c>
      <c r="D89" t="str">
        <f>VLOOKUP(A89,Sidtyp!A$2:G$3049,2,FALSE)</f>
        <v>http://goteborg.se/wps/portal?uri=gbglnk:gbg.page.0689d999-80a3-4ea1-834f-d71d331437c9</v>
      </c>
      <c r="E89">
        <v>27589</v>
      </c>
      <c r="F89">
        <v>24077</v>
      </c>
      <c r="G89" s="1">
        <v>169.69005556937879</v>
      </c>
      <c r="H89">
        <v>11036</v>
      </c>
      <c r="I89" s="2">
        <v>0.74449778099809805</v>
      </c>
      <c r="J89" s="2">
        <v>0.56297799847765417</v>
      </c>
      <c r="K89" s="1">
        <v>0</v>
      </c>
    </row>
    <row r="90" spans="1:11" hidden="1" x14ac:dyDescent="0.25">
      <c r="A90" t="s">
        <v>388</v>
      </c>
      <c r="B90"/>
      <c r="C90" t="str">
        <f>VLOOKUP(A90,Sidtyp!A$2:F$3049,5,FALSE)</f>
        <v>Gallerisida</v>
      </c>
      <c r="D90" t="str">
        <f>VLOOKUP(A90,Sidtyp!A$2:G$3049,2,FALSE)</f>
        <v>http://goteborg.se/wps/portal?uri=gbglnk:gbg.page.b4d7866c-687f-452c-a3c5-94879c898260</v>
      </c>
      <c r="E90">
        <v>26866</v>
      </c>
      <c r="F90">
        <v>21354</v>
      </c>
      <c r="G90" s="1">
        <v>28.06827071233851</v>
      </c>
      <c r="H90">
        <v>934</v>
      </c>
      <c r="I90" s="2">
        <v>0.3</v>
      </c>
      <c r="J90" s="2">
        <v>5.7879848135189461E-2</v>
      </c>
      <c r="K90" s="1">
        <v>0</v>
      </c>
    </row>
    <row r="91" spans="1:11" hidden="1" x14ac:dyDescent="0.25">
      <c r="A91" t="s">
        <v>3149</v>
      </c>
      <c r="B91"/>
      <c r="C91" t="e">
        <f>VLOOKUP(A91,Sidtyp!A$2:F$3049,5,FALSE)</f>
        <v>#N/A</v>
      </c>
      <c r="D91" t="e">
        <f>VLOOKUP(A91,Sidtyp!A$2:G$3049,2,FALSE)</f>
        <v>#N/A</v>
      </c>
      <c r="E91">
        <v>26700</v>
      </c>
      <c r="F91">
        <v>21373</v>
      </c>
      <c r="G91" s="1">
        <v>35.865843746825156</v>
      </c>
      <c r="H91">
        <v>16963</v>
      </c>
      <c r="I91" s="2">
        <v>0.25265267625560012</v>
      </c>
      <c r="J91" s="2">
        <v>0.26269662921348313</v>
      </c>
      <c r="K91" s="1">
        <v>0</v>
      </c>
    </row>
    <row r="92" spans="1:11" hidden="1" x14ac:dyDescent="0.25">
      <c r="A92" t="s">
        <v>628</v>
      </c>
      <c r="B92"/>
      <c r="C92" t="str">
        <f>VLOOKUP(A92,Sidtyp!A$2:F$3049,5,FALSE)</f>
        <v>Gallerisida</v>
      </c>
      <c r="D92" t="str">
        <f>VLOOKUP(A92,Sidtyp!A$2:G$3049,2,FALSE)</f>
        <v>http://goteborg.se/wps/portal?uri=gbglnk:20121005-100515</v>
      </c>
      <c r="E92">
        <v>26634</v>
      </c>
      <c r="F92">
        <v>22097</v>
      </c>
      <c r="G92" s="1">
        <v>12.682063749324689</v>
      </c>
      <c r="H92">
        <v>522</v>
      </c>
      <c r="I92" s="2">
        <v>0.18164435946462715</v>
      </c>
      <c r="J92" s="2">
        <v>2.7033115566569049E-2</v>
      </c>
      <c r="K92" s="1">
        <v>0</v>
      </c>
    </row>
    <row r="93" spans="1:11" hidden="1" x14ac:dyDescent="0.25">
      <c r="A93" t="s">
        <v>874</v>
      </c>
      <c r="B93"/>
      <c r="C93" t="str">
        <f>VLOOKUP(A93,Sidtyp!A$2:F$3049,5,FALSE)</f>
        <v>Gallerisida</v>
      </c>
      <c r="D93" t="str">
        <f>VLOOKUP(A93,Sidtyp!A$2:G$3049,2,FALSE)</f>
        <v>http://goteborg.se/wps/portal?uri=gbglnk:gbg.page.6864354f-79e8-42e6-bfbd-d867cf055c0d</v>
      </c>
      <c r="E93">
        <v>26358</v>
      </c>
      <c r="F93">
        <v>19834</v>
      </c>
      <c r="G93" s="1">
        <v>17.353851429551202</v>
      </c>
      <c r="H93">
        <v>13271</v>
      </c>
      <c r="I93" s="2">
        <v>7.5126215055383916E-2</v>
      </c>
      <c r="J93" s="2">
        <v>0.11491767205402534</v>
      </c>
      <c r="K93" s="1">
        <v>0</v>
      </c>
    </row>
    <row r="94" spans="1:11" x14ac:dyDescent="0.25">
      <c r="A94" t="s">
        <v>556</v>
      </c>
      <c r="B94" t="str">
        <f>VLOOKUP(A94,Sidtyp!A$2:F$3049,6,FALSE)</f>
        <v>Kretslopp och Vatten</v>
      </c>
      <c r="C94" t="str">
        <f>VLOOKUP(A94,Sidtyp!A$2:F$3049,5,FALSE)</f>
        <v>Information/fakta-sida</v>
      </c>
      <c r="D94" t="str">
        <f>VLOOKUP(A94,Sidtyp!A$2:G$3049,2,FALSE)</f>
        <v>http://goteborg.se/wps/portal?uri=gbglnk:gbg.page.ba05e5bd-3b49-4a13-a949-3fc87842665c</v>
      </c>
      <c r="E94">
        <v>26295</v>
      </c>
      <c r="F94">
        <v>21088</v>
      </c>
      <c r="G94" s="1">
        <v>241.62037135278516</v>
      </c>
      <c r="H94">
        <v>11117</v>
      </c>
      <c r="I94" s="2">
        <v>0.76049249573110456</v>
      </c>
      <c r="J94" s="2">
        <v>0.64156683780186352</v>
      </c>
      <c r="K94" s="1">
        <v>0</v>
      </c>
    </row>
    <row r="95" spans="1:11" x14ac:dyDescent="0.25">
      <c r="A95" t="s">
        <v>851</v>
      </c>
      <c r="B95" t="str">
        <f>VLOOKUP(A95,Sidtyp!A$2:F$3049,6,FALSE)</f>
        <v>Stadsdelsövergripande</v>
      </c>
      <c r="C95" t="str">
        <f>VLOOKUP(A95,Sidtyp!A$2:F$3049,5,FALSE)</f>
        <v>Information/fakta-sida</v>
      </c>
      <c r="D95" t="str">
        <f>VLOOKUP(A95,Sidtyp!A$2:G$3049,2,FALSE)</f>
        <v>http://goteborg.se/wps/portal?uri=gbglnk:gbg.page.448fe4cc-ee97-4816-a8d8-85533f8de60c</v>
      </c>
      <c r="E95">
        <v>25984</v>
      </c>
      <c r="F95">
        <v>19932</v>
      </c>
      <c r="G95" s="1">
        <v>36.722823624188109</v>
      </c>
      <c r="H95">
        <v>15884</v>
      </c>
      <c r="I95" s="2">
        <v>0.19795995466565924</v>
      </c>
      <c r="J95" s="2">
        <v>0.23564501231527094</v>
      </c>
      <c r="K95" s="1">
        <v>0</v>
      </c>
    </row>
    <row r="96" spans="1:11" x14ac:dyDescent="0.25">
      <c r="A96" t="s">
        <v>875</v>
      </c>
      <c r="B96" t="str">
        <f>VLOOKUP(A96,Sidtyp!A$2:F$3049,6,FALSE)</f>
        <v>Trafikkontoret</v>
      </c>
      <c r="C96" t="str">
        <f>VLOOKUP(A96,Sidtyp!A$2:F$3049,5,FALSE)</f>
        <v>Sök- och filtreringstjänster</v>
      </c>
      <c r="D96" t="str">
        <f>VLOOKUP(A96,Sidtyp!A$2:G$3049,2,FALSE)</f>
        <v>http://goteborg.se/wps/portal?uri=gbglnk:20167171045558690</v>
      </c>
      <c r="E96">
        <v>25907</v>
      </c>
      <c r="F96">
        <v>21668</v>
      </c>
      <c r="G96" s="1">
        <v>166.22132665287006</v>
      </c>
      <c r="H96">
        <v>5582</v>
      </c>
      <c r="I96" s="2">
        <v>0.83076647564469919</v>
      </c>
      <c r="J96" s="2">
        <v>0.64561701470644994</v>
      </c>
      <c r="K96" s="1">
        <v>0</v>
      </c>
    </row>
    <row r="97" spans="1:11" x14ac:dyDescent="0.25">
      <c r="A97" t="s">
        <v>1015</v>
      </c>
      <c r="B97" t="str">
        <f>VLOOKUP(A97,Sidtyp!A$2:F$3049,6,FALSE)</f>
        <v>Kretslopp och Vatten</v>
      </c>
      <c r="C97" t="str">
        <f>VLOOKUP(A97,Sidtyp!A$2:F$3049,5,FALSE)</f>
        <v>Sök- och filtreringstjänster</v>
      </c>
      <c r="D97" t="str">
        <f>VLOOKUP(A97,Sidtyp!A$2:G$3049,2,FALSE)</f>
        <v>http://goteborg.se/wps/portal?uri=gbglnk:gbg.page.f704afc6-3726-4d0a-b68f-dc48f4070eb3</v>
      </c>
      <c r="E97">
        <v>25638</v>
      </c>
      <c r="F97">
        <v>21630</v>
      </c>
      <c r="G97" s="1">
        <v>47.434527780425043</v>
      </c>
      <c r="H97">
        <v>4000</v>
      </c>
      <c r="I97" s="2">
        <v>0.29267683079230195</v>
      </c>
      <c r="J97" s="2">
        <v>0.18144941103050161</v>
      </c>
      <c r="K97" s="1">
        <v>0</v>
      </c>
    </row>
    <row r="98" spans="1:11" hidden="1" x14ac:dyDescent="0.25">
      <c r="A98" t="s">
        <v>2997</v>
      </c>
      <c r="B98"/>
      <c r="C98" t="str">
        <f>VLOOKUP(A98,Sidtyp!A$2:F$3049,5,FALSE)</f>
        <v>Gallerisida</v>
      </c>
      <c r="D98" t="str">
        <f>VLOOKUP(A98,Sidtyp!A$2:G$3049,2,FALSE)</f>
        <v>http://goteborg.se/wps/portal?uri=gbglnk:20164291127164</v>
      </c>
      <c r="E98">
        <v>25309</v>
      </c>
      <c r="F98">
        <v>19804</v>
      </c>
      <c r="G98" s="1">
        <v>22.010114052076609</v>
      </c>
      <c r="H98">
        <v>365</v>
      </c>
      <c r="I98" s="2">
        <v>0.39204545454545453</v>
      </c>
      <c r="J98" s="2">
        <v>8.1947133430795363E-2</v>
      </c>
      <c r="K98" s="1">
        <v>0</v>
      </c>
    </row>
    <row r="99" spans="1:11" hidden="1" x14ac:dyDescent="0.25">
      <c r="A99" t="s">
        <v>3153</v>
      </c>
      <c r="B99"/>
      <c r="C99" t="e">
        <f>VLOOKUP(A99,Sidtyp!A$2:F$3049,5,FALSE)</f>
        <v>#N/A</v>
      </c>
      <c r="D99" t="e">
        <f>VLOOKUP(A99,Sidtyp!A$2:G$3049,2,FALSE)</f>
        <v>#N/A</v>
      </c>
      <c r="E99">
        <v>25274</v>
      </c>
      <c r="F99">
        <v>21733</v>
      </c>
      <c r="G99" s="1">
        <v>168.44944964051663</v>
      </c>
      <c r="H99">
        <v>5387</v>
      </c>
      <c r="I99" s="2">
        <v>0.46195348837209305</v>
      </c>
      <c r="J99" s="2">
        <v>0.37813563345730788</v>
      </c>
      <c r="K99" s="1">
        <v>0</v>
      </c>
    </row>
    <row r="100" spans="1:11" hidden="1" x14ac:dyDescent="0.25">
      <c r="A100" t="s">
        <v>277</v>
      </c>
      <c r="B100"/>
      <c r="C100" t="str">
        <f>VLOOKUP(A100,Sidtyp!A$2:F$3049,5,FALSE)</f>
        <v>Gallerisida</v>
      </c>
      <c r="D100" t="str">
        <f>VLOOKUP(A100,Sidtyp!A$2:G$3049,2,FALSE)</f>
        <v>http://goteborg.se/wps/portal?uri=gbglnk:gbg.page.e3376278-170a-4aba-964c-d26d1d2fbe75</v>
      </c>
      <c r="E100">
        <v>24817</v>
      </c>
      <c r="F100">
        <v>19210</v>
      </c>
      <c r="G100" s="1">
        <v>26.789665626785009</v>
      </c>
      <c r="H100">
        <v>1886</v>
      </c>
      <c r="I100" s="2">
        <v>0.27359490986214208</v>
      </c>
      <c r="J100" s="2">
        <v>8.2927025829068787E-2</v>
      </c>
      <c r="K100" s="1">
        <v>0</v>
      </c>
    </row>
    <row r="101" spans="1:11" x14ac:dyDescent="0.25">
      <c r="A101" t="s">
        <v>887</v>
      </c>
      <c r="B101" t="str">
        <f>VLOOKUP(A101,Sidtyp!A$2:F$3049,6,FALSE)</f>
        <v>Trafikkontoret</v>
      </c>
      <c r="C101" t="str">
        <f>VLOOKUP(A101,Sidtyp!A$2:F$3049,5,FALSE)</f>
        <v>Information/fakta-sida</v>
      </c>
      <c r="D101" t="str">
        <f>VLOOKUP(A101,Sidtyp!A$2:G$3049,2,FALSE)</f>
        <v>http://goteborg.se/wps/portal?uri=gbglnk:20120702-154225</v>
      </c>
      <c r="E101">
        <v>24598</v>
      </c>
      <c r="F101">
        <v>20206</v>
      </c>
      <c r="G101" s="1">
        <v>105.30629973474801</v>
      </c>
      <c r="H101">
        <v>5808</v>
      </c>
      <c r="I101" s="2">
        <v>0.57189542483660127</v>
      </c>
      <c r="J101" s="2">
        <v>0.38694202780713877</v>
      </c>
      <c r="K101" s="1">
        <v>0</v>
      </c>
    </row>
    <row r="102" spans="1:11" hidden="1" x14ac:dyDescent="0.25">
      <c r="A102" t="s">
        <v>1412</v>
      </c>
      <c r="B102"/>
      <c r="C102" t="str">
        <f>VLOOKUP(A102,Sidtyp!A$2:F$3049,5,FALSE)</f>
        <v>Gallerisida</v>
      </c>
      <c r="D102" t="str">
        <f>VLOOKUP(A102,Sidtyp!A$2:G$3049,2,FALSE)</f>
        <v>http://goteborg.se/wps/portal?uri=gbglnk:2016320202045398</v>
      </c>
      <c r="E102">
        <v>24542</v>
      </c>
      <c r="F102">
        <v>17979</v>
      </c>
      <c r="G102" s="1">
        <v>56.356869009584663</v>
      </c>
      <c r="H102">
        <v>11291</v>
      </c>
      <c r="I102" s="2">
        <v>0.2951674176163972</v>
      </c>
      <c r="J102" s="2">
        <v>0.23478119142694157</v>
      </c>
      <c r="K102" s="1">
        <v>0</v>
      </c>
    </row>
    <row r="103" spans="1:11" hidden="1" x14ac:dyDescent="0.25">
      <c r="A103" t="s">
        <v>2478</v>
      </c>
      <c r="B103"/>
      <c r="C103" t="str">
        <f>VLOOKUP(A103,Sidtyp!A$2:F$3049,5,FALSE)</f>
        <v>Hänvisningssida</v>
      </c>
      <c r="D103" t="str">
        <f>VLOOKUP(A103,Sidtyp!A$2:G$3049,2,FALSE)</f>
        <v>http://goteborg.se/wps/portal?uri=gbglnk:20166593234498</v>
      </c>
      <c r="E103">
        <v>24437</v>
      </c>
      <c r="F103">
        <v>18202</v>
      </c>
      <c r="G103" s="1">
        <v>23.808249355519099</v>
      </c>
      <c r="H103">
        <v>15585</v>
      </c>
      <c r="I103" s="2">
        <v>0.109720885466795</v>
      </c>
      <c r="J103" s="2">
        <v>0.12693865859148012</v>
      </c>
      <c r="K103" s="1">
        <v>0</v>
      </c>
    </row>
    <row r="104" spans="1:11" x14ac:dyDescent="0.25">
      <c r="A104" t="s">
        <v>431</v>
      </c>
      <c r="B104" t="str">
        <f>VLOOKUP(A104,Sidtyp!A$2:F$3049,6,FALSE)</f>
        <v>Stadsbyggnadskontoret</v>
      </c>
      <c r="C104" t="str">
        <f>VLOOKUP(A104,Sidtyp!A$2:F$3049,5,FALSE)</f>
        <v>Information/fakta-sida</v>
      </c>
      <c r="D104" t="str">
        <f>VLOOKUP(A104,Sidtyp!A$2:G$3049,2,FALSE)</f>
        <v>http://goteborg.se/wps/portal?uri=gbglnk:20150129-132105</v>
      </c>
      <c r="E104">
        <v>24165</v>
      </c>
      <c r="F104">
        <v>18219</v>
      </c>
      <c r="G104" s="1">
        <v>168.44694653642532</v>
      </c>
      <c r="H104">
        <v>3726</v>
      </c>
      <c r="I104" s="2">
        <v>0.47521865889212828</v>
      </c>
      <c r="J104" s="2">
        <v>0.44502379474446513</v>
      </c>
      <c r="K104" s="1">
        <v>0</v>
      </c>
    </row>
    <row r="105" spans="1:11" x14ac:dyDescent="0.25">
      <c r="A105" t="s">
        <v>815</v>
      </c>
      <c r="B105" t="str">
        <f>VLOOKUP(A105,Sidtyp!A$2:F$3049,6,FALSE)</f>
        <v>Idrotts- och föreningsförvaltn</v>
      </c>
      <c r="C105" t="str">
        <f>VLOOKUP(A105,Sidtyp!A$2:F$3049,5,FALSE)</f>
        <v>Information/fakta-sida</v>
      </c>
      <c r="D105" t="str">
        <f>VLOOKUP(A105,Sidtyp!A$2:G$3049,2,FALSE)</f>
        <v>http://goteborg.se/wps/portal?uri=gbglnk:gbg.page.6c08878e-c6ee-4f8a-97bc-b669b5be0244</v>
      </c>
      <c r="E105">
        <v>24108</v>
      </c>
      <c r="F105">
        <v>20439</v>
      </c>
      <c r="G105" s="1">
        <v>196.52947748367137</v>
      </c>
      <c r="H105">
        <v>8367</v>
      </c>
      <c r="I105" s="2">
        <v>0.67937836222355052</v>
      </c>
      <c r="J105" s="2">
        <v>0.51733864277418284</v>
      </c>
      <c r="K105" s="1">
        <v>0</v>
      </c>
    </row>
    <row r="106" spans="1:11" hidden="1" x14ac:dyDescent="0.25">
      <c r="A106" t="s">
        <v>6142</v>
      </c>
      <c r="B106"/>
      <c r="C106" t="e">
        <f>VLOOKUP(A106,Sidtyp!A$2:F$3049,5,FALSE)</f>
        <v>#N/A</v>
      </c>
      <c r="D106" t="e">
        <f>VLOOKUP(A106,Sidtyp!A$2:G$3049,2,FALSE)</f>
        <v>#N/A</v>
      </c>
      <c r="E106">
        <v>23964</v>
      </c>
      <c r="F106">
        <v>19744</v>
      </c>
      <c r="G106" s="1">
        <v>23.269708435343869</v>
      </c>
      <c r="H106">
        <v>1547</v>
      </c>
      <c r="I106" s="2">
        <v>0.27430779137153893</v>
      </c>
      <c r="J106" s="2">
        <v>6.2552161575696874E-2</v>
      </c>
      <c r="K106" s="1">
        <v>0</v>
      </c>
    </row>
    <row r="107" spans="1:11" hidden="1" x14ac:dyDescent="0.25">
      <c r="A107" t="s">
        <v>303</v>
      </c>
      <c r="B107"/>
      <c r="C107" t="str">
        <f>VLOOKUP(A107,Sidtyp!A$2:F$3049,5,FALSE)</f>
        <v>Gallerisida</v>
      </c>
      <c r="D107" t="str">
        <f>VLOOKUP(A107,Sidtyp!A$2:G$3049,2,FALSE)</f>
        <v>http://goteborg.se/wps/portal?uri=gbglnk:201659102822819</v>
      </c>
      <c r="E107">
        <v>23925</v>
      </c>
      <c r="F107">
        <v>18722</v>
      </c>
      <c r="G107" s="1">
        <v>18.81689275209623</v>
      </c>
      <c r="H107">
        <v>500</v>
      </c>
      <c r="I107" s="2">
        <v>0.42115768463073855</v>
      </c>
      <c r="J107" s="2">
        <v>4.7899686520376177E-2</v>
      </c>
      <c r="K107" s="1">
        <v>0</v>
      </c>
    </row>
    <row r="108" spans="1:11" hidden="1" x14ac:dyDescent="0.25">
      <c r="A108" t="s">
        <v>3154</v>
      </c>
      <c r="B108"/>
      <c r="C108" t="e">
        <f>VLOOKUP(A108,Sidtyp!A$2:F$3049,5,FALSE)</f>
        <v>#N/A</v>
      </c>
      <c r="D108" t="e">
        <f>VLOOKUP(A108,Sidtyp!A$2:G$3049,2,FALSE)</f>
        <v>#N/A</v>
      </c>
      <c r="E108">
        <v>23910</v>
      </c>
      <c r="F108">
        <v>20497</v>
      </c>
      <c r="G108" s="1">
        <v>194.03249756572541</v>
      </c>
      <c r="H108">
        <v>13983</v>
      </c>
      <c r="I108" s="2">
        <v>0.7273377180440378</v>
      </c>
      <c r="J108" s="2">
        <v>0.65637808448347967</v>
      </c>
      <c r="K108" s="1">
        <v>0</v>
      </c>
    </row>
    <row r="109" spans="1:11" x14ac:dyDescent="0.25">
      <c r="A109" t="s">
        <v>2406</v>
      </c>
      <c r="B109" t="str">
        <f>VLOOKUP(A109,Sidtyp!A$2:F$3049,6,FALSE)</f>
        <v>Stadsdelsövergripande</v>
      </c>
      <c r="C109" t="str">
        <f>VLOOKUP(A109,Sidtyp!A$2:F$3049,5,FALSE)</f>
        <v>Hitta enhet-sida</v>
      </c>
      <c r="D109" t="str">
        <f>VLOOKUP(A109,Sidtyp!A$2:G$3049,2,FALSE)</f>
        <v>http://goteborg.se/wps/portal?uri=gbglnk:gbg.page.49ac3536-1af9-4b6a-8cee-ec3ba5e58307</v>
      </c>
      <c r="E109">
        <v>23780</v>
      </c>
      <c r="F109">
        <v>18507</v>
      </c>
      <c r="G109" s="1">
        <v>63.950965502278152</v>
      </c>
      <c r="H109">
        <v>5988</v>
      </c>
      <c r="I109" s="2">
        <v>0.30756386708966438</v>
      </c>
      <c r="J109" s="2">
        <v>0.22472666105971403</v>
      </c>
      <c r="K109" s="1">
        <v>0</v>
      </c>
    </row>
    <row r="110" spans="1:11" hidden="1" x14ac:dyDescent="0.25">
      <c r="A110" t="s">
        <v>3145</v>
      </c>
      <c r="B110"/>
      <c r="C110" t="e">
        <f>VLOOKUP(A110,Sidtyp!A$2:F$3049,5,FALSE)</f>
        <v>#N/A</v>
      </c>
      <c r="D110" t="e">
        <f>VLOOKUP(A110,Sidtyp!A$2:G$3049,2,FALSE)</f>
        <v>#N/A</v>
      </c>
      <c r="E110">
        <v>23697</v>
      </c>
      <c r="F110">
        <v>19642</v>
      </c>
      <c r="G110" s="1">
        <v>26.508573564453581</v>
      </c>
      <c r="H110">
        <v>702</v>
      </c>
      <c r="I110" s="2">
        <v>0.42567567567567566</v>
      </c>
      <c r="J110" s="2">
        <v>9.6805502806262392E-2</v>
      </c>
      <c r="K110" s="1">
        <v>0</v>
      </c>
    </row>
    <row r="111" spans="1:11" hidden="1" x14ac:dyDescent="0.25">
      <c r="A111" t="s">
        <v>522</v>
      </c>
      <c r="B111"/>
      <c r="C111" t="str">
        <f>VLOOKUP(A111,Sidtyp!A$2:F$3049,5,FALSE)</f>
        <v>Hänvisningssida</v>
      </c>
      <c r="D111" t="str">
        <f>VLOOKUP(A111,Sidtyp!A$2:G$3049,2,FALSE)</f>
        <v>http://goteborg.se/wps/portal?uri=gbglnk:20140530-111831</v>
      </c>
      <c r="E111">
        <v>23469</v>
      </c>
      <c r="F111">
        <v>17703</v>
      </c>
      <c r="G111" s="1">
        <v>34.181688897606904</v>
      </c>
      <c r="H111">
        <v>2984</v>
      </c>
      <c r="I111" s="2">
        <v>0.29331103678929765</v>
      </c>
      <c r="J111" s="2">
        <v>0.13110912267246155</v>
      </c>
      <c r="K111" s="1">
        <v>0</v>
      </c>
    </row>
    <row r="112" spans="1:11" hidden="1" x14ac:dyDescent="0.25">
      <c r="A112" t="s">
        <v>1537</v>
      </c>
      <c r="B112"/>
      <c r="C112" t="str">
        <f>VLOOKUP(A112,Sidtyp!A$2:F$3049,5,FALSE)</f>
        <v>Gallerisida</v>
      </c>
      <c r="D112" t="str">
        <f>VLOOKUP(A112,Sidtyp!A$2:G$3049,2,FALSE)</f>
        <v>http://goteborg.se/wps/portal?uri=gbglnk:20163198388664</v>
      </c>
      <c r="E112">
        <v>23454</v>
      </c>
      <c r="F112">
        <v>17043</v>
      </c>
      <c r="G112" s="1">
        <v>44.600607319801824</v>
      </c>
      <c r="H112">
        <v>8579</v>
      </c>
      <c r="I112" s="2">
        <v>0.30883894258763245</v>
      </c>
      <c r="J112" s="2">
        <v>0.19966743412637503</v>
      </c>
      <c r="K112" s="1">
        <v>0</v>
      </c>
    </row>
    <row r="113" spans="1:11" hidden="1" x14ac:dyDescent="0.25">
      <c r="A113" t="s">
        <v>1808</v>
      </c>
      <c r="B113"/>
      <c r="C113" t="str">
        <f>VLOOKUP(A113,Sidtyp!A$2:F$3049,5,FALSE)</f>
        <v>Gallerisida</v>
      </c>
      <c r="D113" t="str">
        <f>VLOOKUP(A113,Sidtyp!A$2:G$3049,2,FALSE)</f>
        <v>http://goteborg.se/wps/portal?uri=gbglnk:201631991720876</v>
      </c>
      <c r="E113">
        <v>23447</v>
      </c>
      <c r="F113">
        <v>17654</v>
      </c>
      <c r="G113" s="1">
        <v>44.764598930481284</v>
      </c>
      <c r="H113">
        <v>9643</v>
      </c>
      <c r="I113" s="2">
        <v>0.27873950450917384</v>
      </c>
      <c r="J113" s="2">
        <v>0.20245660425640807</v>
      </c>
      <c r="K113" s="1">
        <v>0</v>
      </c>
    </row>
    <row r="114" spans="1:11" x14ac:dyDescent="0.25">
      <c r="A114" t="s">
        <v>997</v>
      </c>
      <c r="B114" t="str">
        <f>VLOOKUP(A114,Sidtyp!A$2:F$3049,6,FALSE)</f>
        <v>Kretslopp och Vatten</v>
      </c>
      <c r="C114" t="str">
        <f>VLOOKUP(A114,Sidtyp!A$2:F$3049,5,FALSE)</f>
        <v>Utför/nyttja tjänst-sida</v>
      </c>
      <c r="D114" t="str">
        <f>VLOOKUP(A114,Sidtyp!A$2:G$3049,2,FALSE)</f>
        <v>http://goteborg.se/wps/portal?uri=gbglnk:gbg.page.f83b5e84-1aa1-4c48-832a-efb5b86c73df</v>
      </c>
      <c r="E114">
        <v>23446</v>
      </c>
      <c r="F114">
        <v>20797</v>
      </c>
      <c r="G114" s="1">
        <v>179.77381775101193</v>
      </c>
      <c r="H114">
        <v>9860</v>
      </c>
      <c r="I114" s="2">
        <v>0.59705407586763515</v>
      </c>
      <c r="J114" s="2">
        <v>0.56798601040689245</v>
      </c>
      <c r="K114" s="1">
        <v>0</v>
      </c>
    </row>
    <row r="115" spans="1:11" hidden="1" x14ac:dyDescent="0.25">
      <c r="A115" t="s">
        <v>3156</v>
      </c>
      <c r="B115"/>
      <c r="C115" t="e">
        <f>VLOOKUP(A115,Sidtyp!A$2:F$3049,5,FALSE)</f>
        <v>#N/A</v>
      </c>
      <c r="D115" t="e">
        <f>VLOOKUP(A115,Sidtyp!A$2:G$3049,2,FALSE)</f>
        <v>#N/A</v>
      </c>
      <c r="E115">
        <v>23398</v>
      </c>
      <c r="F115">
        <v>20251</v>
      </c>
      <c r="G115" s="1">
        <v>66.639904264577893</v>
      </c>
      <c r="H115">
        <v>8956</v>
      </c>
      <c r="I115" s="2">
        <v>0.52885366670387324</v>
      </c>
      <c r="J115" s="2">
        <v>0.41071886486024445</v>
      </c>
      <c r="K115" s="1">
        <v>0</v>
      </c>
    </row>
    <row r="116" spans="1:11" hidden="1" x14ac:dyDescent="0.25">
      <c r="A116" t="s">
        <v>6143</v>
      </c>
      <c r="B116"/>
      <c r="C116" t="e">
        <f>VLOOKUP(A116,Sidtyp!A$2:F$3049,5,FALSE)</f>
        <v>#N/A</v>
      </c>
      <c r="D116" t="e">
        <f>VLOOKUP(A116,Sidtyp!A$2:G$3049,2,FALSE)</f>
        <v>#N/A</v>
      </c>
      <c r="E116">
        <v>23253</v>
      </c>
      <c r="F116">
        <v>19179</v>
      </c>
      <c r="G116" s="1">
        <v>22.405350740093777</v>
      </c>
      <c r="H116">
        <v>1332</v>
      </c>
      <c r="I116" s="2">
        <v>0.26776364996260282</v>
      </c>
      <c r="J116" s="2">
        <v>6.4464800240829137E-2</v>
      </c>
      <c r="K116" s="1">
        <v>0</v>
      </c>
    </row>
    <row r="117" spans="1:11" hidden="1" x14ac:dyDescent="0.25">
      <c r="A117" t="s">
        <v>3173</v>
      </c>
      <c r="B117"/>
      <c r="C117" t="e">
        <f>VLOOKUP(A117,Sidtyp!A$2:F$3049,5,FALSE)</f>
        <v>#N/A</v>
      </c>
      <c r="D117" t="e">
        <f>VLOOKUP(A117,Sidtyp!A$2:G$3049,2,FALSE)</f>
        <v>#N/A</v>
      </c>
      <c r="E117">
        <v>22979</v>
      </c>
      <c r="F117">
        <v>18000</v>
      </c>
      <c r="G117" s="1">
        <v>37.961499221392899</v>
      </c>
      <c r="H117">
        <v>14335</v>
      </c>
      <c r="I117" s="2">
        <v>0.17529296875</v>
      </c>
      <c r="J117" s="2">
        <v>0.18956438487314506</v>
      </c>
      <c r="K117" s="1">
        <v>0</v>
      </c>
    </row>
    <row r="118" spans="1:11" hidden="1" x14ac:dyDescent="0.25">
      <c r="A118" t="s">
        <v>604</v>
      </c>
      <c r="B118"/>
      <c r="C118" t="str">
        <f>VLOOKUP(A118,Sidtyp!A$2:F$3049,5,FALSE)</f>
        <v>Gallerisida</v>
      </c>
      <c r="D118" t="str">
        <f>VLOOKUP(A118,Sidtyp!A$2:G$3049,2,FALSE)</f>
        <v>http://goteborg.se/wps/portal?uri=gbglnk:gbg.page.a9c25d99-461d-442e-8d7f-2069b1612418</v>
      </c>
      <c r="E118">
        <v>22587</v>
      </c>
      <c r="F118">
        <v>18357</v>
      </c>
      <c r="G118" s="1">
        <v>28.430626187907741</v>
      </c>
      <c r="H118">
        <v>989</v>
      </c>
      <c r="I118" s="2">
        <v>0.2878787878787879</v>
      </c>
      <c r="J118" s="2">
        <v>0.13813255412405365</v>
      </c>
      <c r="K118" s="1">
        <v>0</v>
      </c>
    </row>
    <row r="119" spans="1:11" hidden="1" x14ac:dyDescent="0.25">
      <c r="A119" t="s">
        <v>2449</v>
      </c>
      <c r="B119"/>
      <c r="C119" t="str">
        <f>VLOOKUP(A119,Sidtyp!A$2:F$3049,5,FALSE)</f>
        <v>Hänvisningssida</v>
      </c>
      <c r="D119" t="str">
        <f>VLOOKUP(A119,Sidtyp!A$2:G$3049,2,FALSE)</f>
        <v>http://goteborg.se/wps/portal?uri=gbglnk:2016115141151369</v>
      </c>
      <c r="E119">
        <v>22582</v>
      </c>
      <c r="F119">
        <v>17699</v>
      </c>
      <c r="G119" s="1">
        <v>42.815175312465435</v>
      </c>
      <c r="H119">
        <v>13324</v>
      </c>
      <c r="I119" s="2">
        <v>0.19599610107220514</v>
      </c>
      <c r="J119" s="2">
        <v>0.19927375786024268</v>
      </c>
      <c r="K119" s="1">
        <v>0</v>
      </c>
    </row>
    <row r="120" spans="1:11" x14ac:dyDescent="0.25">
      <c r="A120" t="s">
        <v>27</v>
      </c>
      <c r="B120" t="str">
        <f>VLOOKUP(A120,Sidtyp!A$2:F$3049,6,FALSE)</f>
        <v>Ingen ansvarig</v>
      </c>
      <c r="C120" t="str">
        <f>VLOOKUP(A120,Sidtyp!A$2:F$3049,5,FALSE)</f>
        <v>Information/fakta-sida - Lokalt innehåll</v>
      </c>
      <c r="D120" t="str">
        <f>VLOOKUP(A120,Sidtyp!A$2:G$3049,2,FALSE)</f>
        <v>http://goteborg.se/wps/portal?uri=gbglnk:gbg.page.a4b50522-6f3d-40c9-86f9-141bb452379a</v>
      </c>
      <c r="E120">
        <v>22552</v>
      </c>
      <c r="F120">
        <v>18063</v>
      </c>
      <c r="G120" s="1">
        <v>136.32026578073089</v>
      </c>
      <c r="H120">
        <v>6338</v>
      </c>
      <c r="I120" s="2">
        <v>0.72445918206221382</v>
      </c>
      <c r="J120" s="2">
        <v>0.53285739623980133</v>
      </c>
      <c r="K120" s="1">
        <v>0</v>
      </c>
    </row>
    <row r="121" spans="1:11" hidden="1" x14ac:dyDescent="0.25">
      <c r="A121" t="s">
        <v>3155</v>
      </c>
      <c r="B121"/>
      <c r="C121" t="e">
        <f>VLOOKUP(A121,Sidtyp!A$2:F$3049,5,FALSE)</f>
        <v>#N/A</v>
      </c>
      <c r="D121" t="e">
        <f>VLOOKUP(A121,Sidtyp!A$2:G$3049,2,FALSE)</f>
        <v>#N/A</v>
      </c>
      <c r="E121">
        <v>22317</v>
      </c>
      <c r="F121">
        <v>19973</v>
      </c>
      <c r="G121" s="1">
        <v>97.273755362017425</v>
      </c>
      <c r="H121">
        <v>11980</v>
      </c>
      <c r="I121" s="2">
        <v>0.73969287264229677</v>
      </c>
      <c r="J121" s="2">
        <v>0.65528520858538331</v>
      </c>
      <c r="K121" s="1">
        <v>0</v>
      </c>
    </row>
    <row r="122" spans="1:11" hidden="1" x14ac:dyDescent="0.25">
      <c r="A122" t="s">
        <v>390</v>
      </c>
      <c r="B122"/>
      <c r="C122" t="str">
        <f>VLOOKUP(A122,Sidtyp!A$2:F$3049,5,FALSE)</f>
        <v>Gallerisida</v>
      </c>
      <c r="D122" t="str">
        <f>VLOOKUP(A122,Sidtyp!A$2:G$3049,2,FALSE)</f>
        <v>http://goteborg.se/wps/portal?uri=gbglnk:gbg.page.2e5fd2f3-60f5-46b6-bcac-036400091602</v>
      </c>
      <c r="E122">
        <v>22235</v>
      </c>
      <c r="F122">
        <v>17772</v>
      </c>
      <c r="G122" s="1">
        <v>32.372595094727565</v>
      </c>
      <c r="H122">
        <v>7214</v>
      </c>
      <c r="I122" s="2">
        <v>0.10562015503875968</v>
      </c>
      <c r="J122" s="2">
        <v>8.1313244884191588E-2</v>
      </c>
      <c r="K122" s="1">
        <v>0</v>
      </c>
    </row>
    <row r="123" spans="1:11" hidden="1" x14ac:dyDescent="0.25">
      <c r="A123" t="s">
        <v>3164</v>
      </c>
      <c r="B123"/>
      <c r="C123" t="e">
        <f>VLOOKUP(A123,Sidtyp!A$2:F$3049,5,FALSE)</f>
        <v>#N/A</v>
      </c>
      <c r="D123" t="e">
        <f>VLOOKUP(A123,Sidtyp!A$2:G$3049,2,FALSE)</f>
        <v>#N/A</v>
      </c>
      <c r="E123">
        <v>22185</v>
      </c>
      <c r="F123">
        <v>19789</v>
      </c>
      <c r="G123" s="1">
        <v>84.379248411163303</v>
      </c>
      <c r="H123">
        <v>16384</v>
      </c>
      <c r="I123" s="2">
        <v>0.7210693359375</v>
      </c>
      <c r="J123" s="2">
        <v>0.67374352039666441</v>
      </c>
      <c r="K123" s="1">
        <v>0</v>
      </c>
    </row>
    <row r="124" spans="1:11" hidden="1" x14ac:dyDescent="0.25">
      <c r="A124" t="s">
        <v>3157</v>
      </c>
      <c r="B124"/>
      <c r="C124" t="e">
        <f>VLOOKUP(A124,Sidtyp!A$2:F$3049,5,FALSE)</f>
        <v>#N/A</v>
      </c>
      <c r="D124" t="e">
        <f>VLOOKUP(A124,Sidtyp!A$2:G$3049,2,FALSE)</f>
        <v>#N/A</v>
      </c>
      <c r="E124">
        <v>21926</v>
      </c>
      <c r="F124">
        <v>18411</v>
      </c>
      <c r="G124" s="1">
        <v>133.62908912027547</v>
      </c>
      <c r="H124">
        <v>4539</v>
      </c>
      <c r="I124" s="2">
        <v>0.65426117595243338</v>
      </c>
      <c r="J124" s="2">
        <v>0.44371978473045698</v>
      </c>
      <c r="K124" s="1">
        <v>0</v>
      </c>
    </row>
    <row r="125" spans="1:11" hidden="1" x14ac:dyDescent="0.25">
      <c r="A125" t="s">
        <v>883</v>
      </c>
      <c r="B125"/>
      <c r="C125" t="str">
        <f>VLOOKUP(A125,Sidtyp!A$2:F$3049,5,FALSE)</f>
        <v>Gallerisida</v>
      </c>
      <c r="D125" t="str">
        <f>VLOOKUP(A125,Sidtyp!A$2:G$3049,2,FALSE)</f>
        <v>http://goteborg.se/wps/portal?uri=gbglnk:2016081193933</v>
      </c>
      <c r="E125">
        <v>21889</v>
      </c>
      <c r="F125">
        <v>17908</v>
      </c>
      <c r="G125" s="1">
        <v>24.884687809712588</v>
      </c>
      <c r="H125">
        <v>3924</v>
      </c>
      <c r="I125" s="2">
        <v>0.13686084965657594</v>
      </c>
      <c r="J125" s="2">
        <v>7.8075745808396907E-2</v>
      </c>
      <c r="K125" s="1">
        <v>0</v>
      </c>
    </row>
    <row r="126" spans="1:11" hidden="1" x14ac:dyDescent="0.25">
      <c r="A126" t="s">
        <v>1708</v>
      </c>
      <c r="B126"/>
      <c r="C126" t="str">
        <f>VLOOKUP(A126,Sidtyp!A$2:F$3049,5,FALSE)</f>
        <v>Gallerisida</v>
      </c>
      <c r="D126" t="str">
        <f>VLOOKUP(A126,Sidtyp!A$2:G$3049,2,FALSE)</f>
        <v>http://goteborg.se/wps/portal?uri=gbglnk:20163198554217</v>
      </c>
      <c r="E126">
        <v>21774</v>
      </c>
      <c r="F126">
        <v>16406</v>
      </c>
      <c r="G126" s="1">
        <v>47.604738667764124</v>
      </c>
      <c r="H126">
        <v>8773</v>
      </c>
      <c r="I126" s="2">
        <v>0.31256407335687436</v>
      </c>
      <c r="J126" s="2">
        <v>0.21883898227243501</v>
      </c>
      <c r="K126" s="1">
        <v>0</v>
      </c>
    </row>
    <row r="127" spans="1:11" x14ac:dyDescent="0.25">
      <c r="A127" t="s">
        <v>80</v>
      </c>
      <c r="B127" t="str">
        <f>VLOOKUP(A127,Sidtyp!A$2:F$3049,6,FALSE)</f>
        <v>Stadsdelsövergripande</v>
      </c>
      <c r="C127" t="str">
        <f>VLOOKUP(A127,Sidtyp!A$2:F$3049,5,FALSE)</f>
        <v>Hitta enhet-sida</v>
      </c>
      <c r="D127" t="str">
        <f>VLOOKUP(A127,Sidtyp!A$2:G$3049,2,FALSE)</f>
        <v>http://goteborg.se/wps/portal?uri=gbglnk:20131022-140133</v>
      </c>
      <c r="E127">
        <v>21744</v>
      </c>
      <c r="F127">
        <v>15505</v>
      </c>
      <c r="G127" s="1">
        <v>46.55978395520539</v>
      </c>
      <c r="H127">
        <v>517</v>
      </c>
      <c r="I127" s="2">
        <v>0.58301158301158296</v>
      </c>
      <c r="J127" s="2">
        <v>7.1881898454746143E-2</v>
      </c>
      <c r="K127" s="1">
        <v>0</v>
      </c>
    </row>
    <row r="128" spans="1:11" hidden="1" x14ac:dyDescent="0.25">
      <c r="A128" t="s">
        <v>1778</v>
      </c>
      <c r="B128"/>
      <c r="C128" t="str">
        <f>VLOOKUP(A128,Sidtyp!A$2:F$3049,5,FALSE)</f>
        <v>Gallerisida</v>
      </c>
      <c r="D128" t="str">
        <f>VLOOKUP(A128,Sidtyp!A$2:G$3049,2,FALSE)</f>
        <v>http://goteborg.se/wps/portal?uri=gbglnk:201631991559355</v>
      </c>
      <c r="E128">
        <v>21703</v>
      </c>
      <c r="F128">
        <v>16318</v>
      </c>
      <c r="G128" s="1">
        <v>42.628918746001283</v>
      </c>
      <c r="H128">
        <v>8631</v>
      </c>
      <c r="I128" s="2">
        <v>0.29327312724325577</v>
      </c>
      <c r="J128" s="2">
        <v>0.20780537252914344</v>
      </c>
      <c r="K128" s="1">
        <v>0</v>
      </c>
    </row>
    <row r="129" spans="1:11" hidden="1" x14ac:dyDescent="0.25">
      <c r="A129" t="s">
        <v>1743</v>
      </c>
      <c r="B129"/>
      <c r="C129" t="str">
        <f>VLOOKUP(A129,Sidtyp!A$2:F$3049,5,FALSE)</f>
        <v>Gallerisida</v>
      </c>
      <c r="D129" t="str">
        <f>VLOOKUP(A129,Sidtyp!A$2:G$3049,2,FALSE)</f>
        <v>http://goteborg.se/wps/portal?uri=gbglnk:201631991438532</v>
      </c>
      <c r="E129">
        <v>21679</v>
      </c>
      <c r="F129">
        <v>16377</v>
      </c>
      <c r="G129" s="1">
        <v>41.407146568146395</v>
      </c>
      <c r="H129">
        <v>8198</v>
      </c>
      <c r="I129" s="2">
        <v>0.30971832703328861</v>
      </c>
      <c r="J129" s="2">
        <v>0.20093177729600073</v>
      </c>
      <c r="K129" s="1">
        <v>0</v>
      </c>
    </row>
    <row r="130" spans="1:11" hidden="1" x14ac:dyDescent="0.25">
      <c r="A130" t="s">
        <v>215</v>
      </c>
      <c r="B130"/>
      <c r="C130" t="str">
        <f>VLOOKUP(A130,Sidtyp!A$2:F$3049,5,FALSE)</f>
        <v>Gallerisida</v>
      </c>
      <c r="D130" t="str">
        <f>VLOOKUP(A130,Sidtyp!A$2:G$3049,2,FALSE)</f>
        <v>http://goteborg.se/wps/portal?uri=gbglnk:gbg.page.241649f5-ecb9-4c29-8c3a-bdd2b8e044e9</v>
      </c>
      <c r="E130">
        <v>21576</v>
      </c>
      <c r="F130">
        <v>16808</v>
      </c>
      <c r="G130" s="1">
        <v>41.472627837024881</v>
      </c>
      <c r="H130">
        <v>4207</v>
      </c>
      <c r="I130" s="2">
        <v>0.25570342205323193</v>
      </c>
      <c r="J130" s="2">
        <v>0.15253058954393772</v>
      </c>
      <c r="K130" s="1">
        <v>0</v>
      </c>
    </row>
    <row r="131" spans="1:11" hidden="1" x14ac:dyDescent="0.25">
      <c r="A131" t="s">
        <v>3152</v>
      </c>
      <c r="B131"/>
      <c r="C131" t="e">
        <f>VLOOKUP(A131,Sidtyp!A$2:F$3049,5,FALSE)</f>
        <v>#N/A</v>
      </c>
      <c r="D131" t="e">
        <f>VLOOKUP(A131,Sidtyp!A$2:G$3049,2,FALSE)</f>
        <v>#N/A</v>
      </c>
      <c r="E131">
        <v>21113</v>
      </c>
      <c r="F131">
        <v>16888</v>
      </c>
      <c r="G131" s="1">
        <v>22.235707767459338</v>
      </c>
      <c r="H131">
        <v>11704</v>
      </c>
      <c r="I131" s="2">
        <v>8.3304853041695145E-2</v>
      </c>
      <c r="J131" s="2">
        <v>0.11765263108037702</v>
      </c>
      <c r="K131" s="1">
        <v>0</v>
      </c>
    </row>
    <row r="132" spans="1:11" x14ac:dyDescent="0.25">
      <c r="A132" t="s">
        <v>2507</v>
      </c>
      <c r="B132" t="str">
        <f>VLOOKUP(A132,Sidtyp!A$2:F$3049,6,FALSE)</f>
        <v>Fastighetskontoret</v>
      </c>
      <c r="C132" t="str">
        <f>VLOOKUP(A132,Sidtyp!A$2:F$3049,5,FALSE)</f>
        <v>Information/fakta-sida</v>
      </c>
      <c r="D132" t="str">
        <f>VLOOKUP(A132,Sidtyp!A$2:G$3049,2,FALSE)</f>
        <v>http://goteborg.se/wps/portal?uri=gbglnk:201602791057249</v>
      </c>
      <c r="E132">
        <v>21080</v>
      </c>
      <c r="F132">
        <v>17466</v>
      </c>
      <c r="G132" s="1">
        <v>177.76831271214277</v>
      </c>
      <c r="H132">
        <v>11757</v>
      </c>
      <c r="I132" s="2">
        <v>0.65165292767910254</v>
      </c>
      <c r="J132" s="2">
        <v>0.56674573055028465</v>
      </c>
      <c r="K132" s="1">
        <v>0</v>
      </c>
    </row>
    <row r="133" spans="1:11" x14ac:dyDescent="0.25">
      <c r="A133" t="s">
        <v>744</v>
      </c>
      <c r="B133" t="str">
        <f>VLOOKUP(A133,Sidtyp!A$2:F$3049,6,FALSE)</f>
        <v>Park- och naturförvaltningen</v>
      </c>
      <c r="C133" t="str">
        <f>VLOOKUP(A133,Sidtyp!A$2:F$3049,5,FALSE)</f>
        <v>Hitta enhet-sida</v>
      </c>
      <c r="D133" t="str">
        <f>VLOOKUP(A133,Sidtyp!A$2:G$3049,2,FALSE)</f>
        <v>http://goteborg.se/wps/portal?uri=gbglnk:gbg.page.d277fa73-ed91-405c-918d-d0416dd4709e</v>
      </c>
      <c r="E133">
        <v>21056</v>
      </c>
      <c r="F133">
        <v>15933</v>
      </c>
      <c r="G133" s="1">
        <v>70.160450202853028</v>
      </c>
      <c r="H133">
        <v>6536</v>
      </c>
      <c r="I133" s="2">
        <v>0.38956069187203429</v>
      </c>
      <c r="J133" s="2">
        <v>0.27422112462006076</v>
      </c>
      <c r="K133" s="1">
        <v>0</v>
      </c>
    </row>
    <row r="134" spans="1:11" hidden="1" x14ac:dyDescent="0.25">
      <c r="A134" t="s">
        <v>3020</v>
      </c>
      <c r="B134"/>
      <c r="C134">
        <f>VLOOKUP(A134,Sidtyp!A$2:F$3049,5,FALSE)</f>
        <v>0</v>
      </c>
      <c r="D134" t="str">
        <f>VLOOKUP(A134,Sidtyp!A$2:G$3049,2,FALSE)</f>
        <v>http://goteborg.se/wps/portal?uri=gbglnk:Aktuelltarkiv</v>
      </c>
      <c r="E134">
        <v>20970</v>
      </c>
      <c r="F134">
        <v>16706</v>
      </c>
      <c r="G134" s="1">
        <v>41.630091118673839</v>
      </c>
      <c r="H134">
        <v>799</v>
      </c>
      <c r="I134" s="2">
        <v>0.48138639281129653</v>
      </c>
      <c r="J134" s="2">
        <v>0.1312350977587029</v>
      </c>
      <c r="K134" s="1">
        <v>0</v>
      </c>
    </row>
    <row r="135" spans="1:11" hidden="1" x14ac:dyDescent="0.25">
      <c r="A135" t="s">
        <v>3168</v>
      </c>
      <c r="B135"/>
      <c r="C135" t="e">
        <f>VLOOKUP(A135,Sidtyp!A$2:F$3049,5,FALSE)</f>
        <v>#N/A</v>
      </c>
      <c r="D135" t="e">
        <f>VLOOKUP(A135,Sidtyp!A$2:G$3049,2,FALSE)</f>
        <v>#N/A</v>
      </c>
      <c r="E135">
        <v>20919</v>
      </c>
      <c r="F135">
        <v>10460</v>
      </c>
      <c r="G135" s="1">
        <v>72.406325335782341</v>
      </c>
      <c r="H135">
        <v>1219</v>
      </c>
      <c r="I135" s="2">
        <v>0.53322395406070555</v>
      </c>
      <c r="J135" s="2">
        <v>0.16716860270567427</v>
      </c>
      <c r="K135" s="1">
        <v>0</v>
      </c>
    </row>
    <row r="136" spans="1:11" hidden="1" x14ac:dyDescent="0.25">
      <c r="A136" t="s">
        <v>3158</v>
      </c>
      <c r="B136"/>
      <c r="C136" t="e">
        <f>VLOOKUP(A136,Sidtyp!A$2:F$3049,5,FALSE)</f>
        <v>#N/A</v>
      </c>
      <c r="D136" t="e">
        <f>VLOOKUP(A136,Sidtyp!A$2:G$3049,2,FALSE)</f>
        <v>#N/A</v>
      </c>
      <c r="E136">
        <v>20903</v>
      </c>
      <c r="F136">
        <v>17951</v>
      </c>
      <c r="G136" s="1">
        <v>24.824539586664297</v>
      </c>
      <c r="H136">
        <v>733</v>
      </c>
      <c r="I136" s="2">
        <v>0.10284167794316644</v>
      </c>
      <c r="J136" s="2">
        <v>0.19212553222025547</v>
      </c>
      <c r="K136" s="1">
        <v>0</v>
      </c>
    </row>
    <row r="137" spans="1:11" hidden="1" x14ac:dyDescent="0.25">
      <c r="A137" t="s">
        <v>552</v>
      </c>
      <c r="B137"/>
      <c r="C137" t="str">
        <f>VLOOKUP(A137,Sidtyp!A$2:F$3049,5,FALSE)</f>
        <v>Gallerisida</v>
      </c>
      <c r="D137" t="str">
        <f>VLOOKUP(A137,Sidtyp!A$2:G$3049,2,FALSE)</f>
        <v>http://goteborg.se/wps/portal?uri=gbglnk:gbg.page.0680e2bc-036c-430f-947b-b8c6b5c627e7</v>
      </c>
      <c r="E137">
        <v>20686</v>
      </c>
      <c r="F137">
        <v>15081</v>
      </c>
      <c r="G137" s="1">
        <v>30.700422178440753</v>
      </c>
      <c r="H137">
        <v>5996</v>
      </c>
      <c r="I137" s="2">
        <v>0.19153192198699784</v>
      </c>
      <c r="J137" s="2">
        <v>0.14120661316832642</v>
      </c>
      <c r="K137" s="1">
        <v>0</v>
      </c>
    </row>
    <row r="138" spans="1:11" hidden="1" x14ac:dyDescent="0.25">
      <c r="A138" t="s">
        <v>2714</v>
      </c>
      <c r="B138"/>
      <c r="C138" t="str">
        <f>VLOOKUP(A138,Sidtyp!A$2:F$3049,5,FALSE)</f>
        <v>Gallerisida</v>
      </c>
      <c r="D138" t="str">
        <f>VLOOKUP(A138,Sidtyp!A$2:G$3049,2,FALSE)</f>
        <v>http://goteborg.se/wps/portal?uri=gbglnk:gbg.page.a3be0f62-fdd5-44cd-b8ca-b3782ba82cde</v>
      </c>
      <c r="E138">
        <f>12314+8302</f>
        <v>20616</v>
      </c>
      <c r="F138">
        <v>9166</v>
      </c>
      <c r="G138" s="1">
        <v>38.05817958179582</v>
      </c>
      <c r="H138">
        <v>6916</v>
      </c>
      <c r="I138" s="2">
        <v>0.37208966015907446</v>
      </c>
      <c r="J138" s="2">
        <v>0.33977586486925448</v>
      </c>
      <c r="K138" s="1">
        <v>0</v>
      </c>
    </row>
    <row r="139" spans="1:11" hidden="1" x14ac:dyDescent="0.25">
      <c r="A139" t="s">
        <v>1840</v>
      </c>
      <c r="B139"/>
      <c r="C139" t="str">
        <f>VLOOKUP(A139,Sidtyp!A$2:F$3049,5,FALSE)</f>
        <v>Gallerisida</v>
      </c>
      <c r="D139" t="str">
        <f>VLOOKUP(A139,Sidtyp!A$2:G$3049,2,FALSE)</f>
        <v>http://goteborg.se/wps/portal?uri=gbglnk:201631991851692</v>
      </c>
      <c r="E139">
        <v>20405</v>
      </c>
      <c r="F139">
        <v>15449</v>
      </c>
      <c r="G139" s="1">
        <v>49.163247325361866</v>
      </c>
      <c r="H139">
        <v>8172</v>
      </c>
      <c r="I139" s="2">
        <v>0.31360802054040837</v>
      </c>
      <c r="J139" s="2">
        <v>0.22126929674099485</v>
      </c>
      <c r="K139" s="1">
        <v>0</v>
      </c>
    </row>
    <row r="140" spans="1:11" x14ac:dyDescent="0.25">
      <c r="A140" t="s">
        <v>837</v>
      </c>
      <c r="B140" t="str">
        <f>VLOOKUP(A140,Sidtyp!A$2:F$3049,6,FALSE)</f>
        <v>Park- och naturförvaltningen</v>
      </c>
      <c r="C140" t="str">
        <f>VLOOKUP(A140,Sidtyp!A$2:F$3049,5,FALSE)</f>
        <v>Hitta enhet-sida</v>
      </c>
      <c r="D140" t="str">
        <f>VLOOKUP(A140,Sidtyp!A$2:G$3049,2,FALSE)</f>
        <v>http://goteborg.se/wps/portal?uri=gbglnk:gbg.page.e9777318-dc81-4755-9d60-628f8f146ffba</v>
      </c>
      <c r="E140">
        <v>20277</v>
      </c>
      <c r="F140">
        <v>16455</v>
      </c>
      <c r="G140" s="1">
        <v>60.937198672594079</v>
      </c>
      <c r="H140">
        <v>1996</v>
      </c>
      <c r="I140" s="2">
        <v>0.55883825738607917</v>
      </c>
      <c r="J140" s="2">
        <v>0.21235883020170637</v>
      </c>
      <c r="K140" s="1">
        <v>0</v>
      </c>
    </row>
    <row r="141" spans="1:11" hidden="1" x14ac:dyDescent="0.25">
      <c r="A141" t="s">
        <v>3159</v>
      </c>
      <c r="B141"/>
      <c r="C141" t="e">
        <f>VLOOKUP(A141,Sidtyp!A$2:F$3049,5,FALSE)</f>
        <v>#N/A</v>
      </c>
      <c r="D141" t="e">
        <f>VLOOKUP(A141,Sidtyp!A$2:G$3049,2,FALSE)</f>
        <v>#N/A</v>
      </c>
      <c r="E141">
        <v>20263</v>
      </c>
      <c r="F141">
        <v>15643</v>
      </c>
      <c r="G141" s="1">
        <v>49.500719597025665</v>
      </c>
      <c r="H141">
        <v>1081</v>
      </c>
      <c r="I141" s="2">
        <v>0.56497695852534557</v>
      </c>
      <c r="J141" s="2">
        <v>0.17702215861422296</v>
      </c>
      <c r="K141" s="1">
        <v>0</v>
      </c>
    </row>
    <row r="142" spans="1:11" hidden="1" x14ac:dyDescent="0.25">
      <c r="A142" t="s">
        <v>3161</v>
      </c>
      <c r="B142"/>
      <c r="C142" t="e">
        <f>VLOOKUP(A142,Sidtyp!A$2:F$3049,5,FALSE)</f>
        <v>#N/A</v>
      </c>
      <c r="D142" t="e">
        <f>VLOOKUP(A142,Sidtyp!A$2:G$3049,2,FALSE)</f>
        <v>#N/A</v>
      </c>
      <c r="E142">
        <v>20103</v>
      </c>
      <c r="F142">
        <v>17981</v>
      </c>
      <c r="G142" s="1">
        <v>73.084942452202029</v>
      </c>
      <c r="H142">
        <v>4003</v>
      </c>
      <c r="I142" s="2">
        <v>0.683054654354879</v>
      </c>
      <c r="J142" s="2">
        <v>0.47704322737899818</v>
      </c>
      <c r="K142" s="1">
        <v>0</v>
      </c>
    </row>
    <row r="143" spans="1:11" hidden="1" x14ac:dyDescent="0.25">
      <c r="A143" t="s">
        <v>1238</v>
      </c>
      <c r="B143"/>
      <c r="C143" t="str">
        <f>VLOOKUP(A143,Sidtyp!A$2:F$3049,5,FALSE)</f>
        <v>Gallerisida</v>
      </c>
      <c r="D143" t="str">
        <f>VLOOKUP(A143,Sidtyp!A$2:G$3049,2,FALSE)</f>
        <v>http://goteborg.se/wps/portal?uri=gbglnk:201602613645920</v>
      </c>
      <c r="E143">
        <v>20079</v>
      </c>
      <c r="F143">
        <v>15814</v>
      </c>
      <c r="G143" s="1">
        <v>20.428028330382251</v>
      </c>
      <c r="H143">
        <v>362</v>
      </c>
      <c r="I143" s="2">
        <v>0.30874316939890711</v>
      </c>
      <c r="J143" s="2">
        <v>4.3677473977787741E-2</v>
      </c>
      <c r="K143" s="1">
        <v>0</v>
      </c>
    </row>
    <row r="144" spans="1:11" x14ac:dyDescent="0.25">
      <c r="A144" t="s">
        <v>536</v>
      </c>
      <c r="B144" t="str">
        <f>VLOOKUP(A144,Sidtyp!A$2:F$3049,6,FALSE)</f>
        <v>Kretslopp och Vatten</v>
      </c>
      <c r="C144" t="str">
        <f>VLOOKUP(A144,Sidtyp!A$2:F$3049,5,FALSE)</f>
        <v>Utför/nyttja tjänst-sida</v>
      </c>
      <c r="D144" t="str">
        <f>VLOOKUP(A144,Sidtyp!A$2:G$3049,2,FALSE)</f>
        <v>http://goteborg.se/wps/portal?uri=gbglnk:20130926-165048</v>
      </c>
      <c r="E144">
        <v>20079</v>
      </c>
      <c r="F144">
        <v>13021</v>
      </c>
      <c r="G144" s="1">
        <v>46.207099849473153</v>
      </c>
      <c r="H144">
        <v>46</v>
      </c>
      <c r="I144" s="2">
        <v>0.10416666666666667</v>
      </c>
      <c r="J144" s="2">
        <v>0.20593655062503113</v>
      </c>
      <c r="K144" s="1">
        <v>0</v>
      </c>
    </row>
    <row r="145" spans="1:11" hidden="1" x14ac:dyDescent="0.25">
      <c r="A145" t="s">
        <v>3160</v>
      </c>
      <c r="B145"/>
      <c r="C145" t="e">
        <f>VLOOKUP(A145,Sidtyp!A$2:F$3049,5,FALSE)</f>
        <v>#N/A</v>
      </c>
      <c r="D145" t="e">
        <f>VLOOKUP(A145,Sidtyp!A$2:G$3049,2,FALSE)</f>
        <v>#N/A</v>
      </c>
      <c r="E145">
        <v>20028</v>
      </c>
      <c r="F145">
        <v>14956</v>
      </c>
      <c r="G145" s="1">
        <v>35.793567816353203</v>
      </c>
      <c r="H145">
        <v>596</v>
      </c>
      <c r="I145" s="2">
        <v>0.59696458684654297</v>
      </c>
      <c r="J145" s="2">
        <v>0.12128020770920711</v>
      </c>
      <c r="K145" s="1">
        <v>0</v>
      </c>
    </row>
    <row r="146" spans="1:11" hidden="1" x14ac:dyDescent="0.25">
      <c r="A146" t="s">
        <v>1677</v>
      </c>
      <c r="B146"/>
      <c r="C146" t="str">
        <f>VLOOKUP(A146,Sidtyp!A$2:F$3049,5,FALSE)</f>
        <v>Gallerisida</v>
      </c>
      <c r="D146" t="str">
        <f>VLOOKUP(A146,Sidtyp!A$2:G$3049,2,FALSE)</f>
        <v>http://goteborg.se/wps/portal?uri=gbglnk:20163199459964</v>
      </c>
      <c r="E146">
        <v>19960</v>
      </c>
      <c r="F146">
        <v>14825</v>
      </c>
      <c r="G146" s="1">
        <v>40.380386875612146</v>
      </c>
      <c r="H146">
        <v>7667</v>
      </c>
      <c r="I146" s="2">
        <v>0.25857347763724087</v>
      </c>
      <c r="J146" s="2">
        <v>0.18156312625250501</v>
      </c>
      <c r="K146" s="1">
        <v>0</v>
      </c>
    </row>
    <row r="147" spans="1:11" hidden="1" x14ac:dyDescent="0.25">
      <c r="A147" t="s">
        <v>132</v>
      </c>
      <c r="B147"/>
      <c r="C147" t="str">
        <f>VLOOKUP(A147,Sidtyp!A$2:F$3049,5,FALSE)</f>
        <v>Hänvisningssida</v>
      </c>
      <c r="D147" t="str">
        <f>VLOOKUP(A147,Sidtyp!A$2:G$3049,2,FALSE)</f>
        <v>http://goteborg.se/wps/portal?uri=gbglnk:gbg.page.349675fa-a066-4323-9723-32b779924102</v>
      </c>
      <c r="E147">
        <v>19905</v>
      </c>
      <c r="F147">
        <v>16039</v>
      </c>
      <c r="G147" s="1">
        <v>30.27102063895957</v>
      </c>
      <c r="H147">
        <v>7569</v>
      </c>
      <c r="I147" s="2">
        <v>0.1475907590759076</v>
      </c>
      <c r="J147" s="2">
        <v>0.11152976639035418</v>
      </c>
      <c r="K147" s="1">
        <v>0</v>
      </c>
    </row>
    <row r="148" spans="1:11" x14ac:dyDescent="0.25">
      <c r="A148" t="s">
        <v>231</v>
      </c>
      <c r="B148" t="str">
        <f>VLOOKUP(A148,Sidtyp!A$2:F$3049,6,FALSE)</f>
        <v>Vuxenutbildningsförvaltningen</v>
      </c>
      <c r="C148" t="str">
        <f>VLOOKUP(A148,Sidtyp!A$2:F$3049,5,FALSE)</f>
        <v>Information/fakta-sida</v>
      </c>
      <c r="D148" t="str">
        <f>VLOOKUP(A148,Sidtyp!A$2:G$3049,2,FALSE)</f>
        <v>http://goteborg.se/wps/portal?uri=gbglnk:gbg.page.0f4b7b08-71f7-4739-8f7d-d915b1f0c205</v>
      </c>
      <c r="E148">
        <v>19844</v>
      </c>
      <c r="F148">
        <v>15299</v>
      </c>
      <c r="G148" s="1">
        <v>193.23678160919539</v>
      </c>
      <c r="H148">
        <v>1662</v>
      </c>
      <c r="I148" s="2">
        <v>0.61589008363201914</v>
      </c>
      <c r="J148" s="2">
        <v>0.53965934287442052</v>
      </c>
      <c r="K148" s="1">
        <v>0</v>
      </c>
    </row>
    <row r="149" spans="1:11" hidden="1" x14ac:dyDescent="0.25">
      <c r="A149" t="s">
        <v>3150</v>
      </c>
      <c r="B149"/>
      <c r="C149" t="e">
        <f>VLOOKUP(A149,Sidtyp!A$2:F$3049,5,FALSE)</f>
        <v>#N/A</v>
      </c>
      <c r="D149" t="e">
        <f>VLOOKUP(A149,Sidtyp!A$2:G$3049,2,FALSE)</f>
        <v>#N/A</v>
      </c>
      <c r="E149">
        <v>19756</v>
      </c>
      <c r="F149">
        <v>8019</v>
      </c>
      <c r="G149" s="1">
        <v>72.892805879313315</v>
      </c>
      <c r="H149">
        <v>516</v>
      </c>
      <c r="I149" s="2">
        <v>0.56976744186046513</v>
      </c>
      <c r="J149" s="2">
        <v>0.11839441182425592</v>
      </c>
      <c r="K149" s="1">
        <v>0</v>
      </c>
    </row>
    <row r="150" spans="1:11" hidden="1" x14ac:dyDescent="0.25">
      <c r="A150" t="s">
        <v>3163</v>
      </c>
      <c r="B150"/>
      <c r="C150" t="e">
        <f>VLOOKUP(A150,Sidtyp!A$2:F$3049,5,FALSE)</f>
        <v>#N/A</v>
      </c>
      <c r="D150" t="e">
        <f>VLOOKUP(A150,Sidtyp!A$2:G$3049,2,FALSE)</f>
        <v>#N/A</v>
      </c>
      <c r="E150">
        <v>19734</v>
      </c>
      <c r="F150">
        <v>16582</v>
      </c>
      <c r="G150" s="1">
        <v>64.401412776412784</v>
      </c>
      <c r="H150">
        <v>11168</v>
      </c>
      <c r="I150" s="2">
        <v>0.5262780911451338</v>
      </c>
      <c r="J150" s="2">
        <v>0.50501672240802675</v>
      </c>
      <c r="K150" s="1">
        <v>0</v>
      </c>
    </row>
    <row r="151" spans="1:11" hidden="1" x14ac:dyDescent="0.25">
      <c r="A151" t="s">
        <v>3176</v>
      </c>
      <c r="B151"/>
      <c r="C151" t="e">
        <f>VLOOKUP(A151,Sidtyp!A$2:F$3049,5,FALSE)</f>
        <v>#N/A</v>
      </c>
      <c r="D151" t="e">
        <f>VLOOKUP(A151,Sidtyp!A$2:G$3049,2,FALSE)</f>
        <v>#N/A</v>
      </c>
      <c r="E151">
        <v>19614</v>
      </c>
      <c r="F151">
        <v>17667</v>
      </c>
      <c r="G151" s="1">
        <v>113.98751040799334</v>
      </c>
      <c r="H151">
        <v>2169</v>
      </c>
      <c r="I151" s="2">
        <v>0.88278726349792336</v>
      </c>
      <c r="J151" s="2">
        <v>0.63260936066075257</v>
      </c>
      <c r="K151" s="1">
        <v>0</v>
      </c>
    </row>
    <row r="152" spans="1:11" x14ac:dyDescent="0.25">
      <c r="A152" t="s">
        <v>756</v>
      </c>
      <c r="B152" t="str">
        <f>VLOOKUP(A152,Sidtyp!A$2:F$3049,6,FALSE)</f>
        <v>Park- och naturförvaltningen</v>
      </c>
      <c r="C152" t="str">
        <f>VLOOKUP(A152,Sidtyp!A$2:F$3049,5,FALSE)</f>
        <v>Sök- och filtreringstjänster</v>
      </c>
      <c r="D152" t="str">
        <f>VLOOKUP(A152,Sidtyp!A$2:G$3049,2,FALSE)</f>
        <v>http://goteborg.se/wps/portal?uri=gbglnk:gbg.page.7a8d47e2-2899-4403-bf9d-961fa3bbb1a1</v>
      </c>
      <c r="E152">
        <v>19403</v>
      </c>
      <c r="F152">
        <v>16451</v>
      </c>
      <c r="G152" s="1">
        <v>144.76806083650189</v>
      </c>
      <c r="H152">
        <v>4189</v>
      </c>
      <c r="I152" s="2">
        <v>0.78204822153258535</v>
      </c>
      <c r="J152" s="2">
        <v>0.59336185126011443</v>
      </c>
      <c r="K152" s="1">
        <v>0</v>
      </c>
    </row>
    <row r="153" spans="1:11" hidden="1" x14ac:dyDescent="0.25">
      <c r="A153" t="s">
        <v>1641</v>
      </c>
      <c r="B153"/>
      <c r="C153" t="str">
        <f>VLOOKUP(A153,Sidtyp!A$2:F$3049,5,FALSE)</f>
        <v>Gallerisida</v>
      </c>
      <c r="D153" t="str">
        <f>VLOOKUP(A153,Sidtyp!A$2:G$3049,2,FALSE)</f>
        <v>http://goteborg.se/wps/portal?uri=gbglnk:20163198522438</v>
      </c>
      <c r="E153">
        <v>19261</v>
      </c>
      <c r="F153">
        <v>14588</v>
      </c>
      <c r="G153" s="1">
        <v>43.500229885057472</v>
      </c>
      <c r="H153">
        <v>8170</v>
      </c>
      <c r="I153" s="2">
        <v>0.28971848225214197</v>
      </c>
      <c r="J153" s="2">
        <v>0.20954259903431804</v>
      </c>
      <c r="K153" s="1">
        <v>0</v>
      </c>
    </row>
    <row r="154" spans="1:11" hidden="1" x14ac:dyDescent="0.25">
      <c r="A154" t="s">
        <v>116</v>
      </c>
      <c r="B154"/>
      <c r="C154" t="str">
        <f>VLOOKUP(A154,Sidtyp!A$2:F$3049,5,FALSE)</f>
        <v>Gallerisida</v>
      </c>
      <c r="D154" t="str">
        <f>VLOOKUP(A154,Sidtyp!A$2:G$3049,2,FALSE)</f>
        <v>http://goteborg.se/wps/portal?uri=gbglnk:2016320201920704</v>
      </c>
      <c r="E154">
        <v>18794</v>
      </c>
      <c r="F154">
        <v>14588</v>
      </c>
      <c r="G154" s="1">
        <v>54.574264297612437</v>
      </c>
      <c r="H154">
        <v>10542</v>
      </c>
      <c r="I154" s="2">
        <v>0.27196057992987777</v>
      </c>
      <c r="J154" s="2">
        <v>0.23337235287857827</v>
      </c>
      <c r="K154" s="1">
        <v>0</v>
      </c>
    </row>
    <row r="155" spans="1:11" hidden="1" x14ac:dyDescent="0.25">
      <c r="A155" t="s">
        <v>703</v>
      </c>
      <c r="B155"/>
      <c r="C155" t="str">
        <f>VLOOKUP(A155,Sidtyp!A$2:F$3049,5,FALSE)</f>
        <v>Gallerisida</v>
      </c>
      <c r="D155" t="str">
        <f>VLOOKUP(A155,Sidtyp!A$2:G$3049,2,FALSE)</f>
        <v>http://goteborg.se/wps/portal?uri=gbglnk:gbg.page.a2905d36-5e01-4481-a537-0cab653d8913</v>
      </c>
      <c r="E155">
        <v>18651</v>
      </c>
      <c r="F155">
        <v>14590</v>
      </c>
      <c r="G155" s="1">
        <v>30.447501182405802</v>
      </c>
      <c r="H155">
        <v>12146</v>
      </c>
      <c r="I155" s="2">
        <v>0.30015641722235942</v>
      </c>
      <c r="J155" s="2">
        <v>0.31982199345879575</v>
      </c>
      <c r="K155" s="1">
        <v>0</v>
      </c>
    </row>
    <row r="156" spans="1:11" hidden="1" x14ac:dyDescent="0.25">
      <c r="A156" t="s">
        <v>521</v>
      </c>
      <c r="B156"/>
      <c r="C156" t="str">
        <f>VLOOKUP(A156,Sidtyp!A$2:F$3049,5,FALSE)</f>
        <v>Gallerisida</v>
      </c>
      <c r="D156" t="str">
        <f>VLOOKUP(A156,Sidtyp!A$2:G$3049,2,FALSE)</f>
        <v>http://goteborg.se/wps/portal?uri=gbglnk:2016320201231680</v>
      </c>
      <c r="E156">
        <v>18440</v>
      </c>
      <c r="F156">
        <v>14546</v>
      </c>
      <c r="G156" s="1">
        <v>51.55563345719694</v>
      </c>
      <c r="H156">
        <v>9558</v>
      </c>
      <c r="I156" s="2">
        <v>0.27859084256742628</v>
      </c>
      <c r="J156" s="2">
        <v>0.22651843817787418</v>
      </c>
      <c r="K156" s="1">
        <v>0</v>
      </c>
    </row>
    <row r="157" spans="1:11" x14ac:dyDescent="0.25">
      <c r="A157" t="s">
        <v>1217</v>
      </c>
      <c r="B157" t="str">
        <f>VLOOKUP(A157,Sidtyp!A$2:F$3049,6,FALSE)</f>
        <v>Stadsdelsövergripande</v>
      </c>
      <c r="C157" t="str">
        <f>VLOOKUP(A157,Sidtyp!A$2:F$3049,5,FALSE)</f>
        <v>E-tjänst (boka, beställa, anmäla, ansöka)</v>
      </c>
      <c r="D157" t="str">
        <f>VLOOKUP(A157,Sidtyp!A$2:G$3049,2,FALSE)</f>
        <v>http://goteborg.se/wps/portal?uri=gbglnk:2015510143214</v>
      </c>
      <c r="E157">
        <v>18387</v>
      </c>
      <c r="F157">
        <v>8100</v>
      </c>
      <c r="G157" s="1">
        <v>111.38925725409088</v>
      </c>
      <c r="H157">
        <v>712</v>
      </c>
      <c r="I157" s="2">
        <v>0.18435754189944134</v>
      </c>
      <c r="J157" s="2">
        <v>0.10594441725131887</v>
      </c>
      <c r="K157" s="1">
        <v>0</v>
      </c>
    </row>
    <row r="158" spans="1:11" hidden="1" x14ac:dyDescent="0.25">
      <c r="A158" t="s">
        <v>3165</v>
      </c>
      <c r="B158"/>
      <c r="C158" t="e">
        <f>VLOOKUP(A158,Sidtyp!A$2:F$3049,5,FALSE)</f>
        <v>#N/A</v>
      </c>
      <c r="D158" t="e">
        <f>VLOOKUP(A158,Sidtyp!A$2:G$3049,2,FALSE)</f>
        <v>#N/A</v>
      </c>
      <c r="E158">
        <v>18197</v>
      </c>
      <c r="F158">
        <v>14359</v>
      </c>
      <c r="G158" s="1">
        <v>38.209461642861761</v>
      </c>
      <c r="H158">
        <v>1028</v>
      </c>
      <c r="I158" s="2">
        <v>0.66119691119691115</v>
      </c>
      <c r="J158" s="2">
        <v>0.14969500467109964</v>
      </c>
      <c r="K158" s="1">
        <v>0</v>
      </c>
    </row>
    <row r="159" spans="1:11" hidden="1" x14ac:dyDescent="0.25">
      <c r="A159" t="s">
        <v>6144</v>
      </c>
      <c r="B159"/>
      <c r="C159" t="e">
        <f>VLOOKUP(A159,Sidtyp!A$2:F$3049,5,FALSE)</f>
        <v>#N/A</v>
      </c>
      <c r="D159" t="e">
        <f>VLOOKUP(A159,Sidtyp!A$2:G$3049,2,FALSE)</f>
        <v>#N/A</v>
      </c>
      <c r="E159">
        <v>18190</v>
      </c>
      <c r="F159">
        <v>14146</v>
      </c>
      <c r="G159" s="1">
        <v>190.96539703034216</v>
      </c>
      <c r="H159">
        <v>2132</v>
      </c>
      <c r="I159" s="2">
        <v>0.74616457461645747</v>
      </c>
      <c r="J159" s="2">
        <v>0.57421660252886197</v>
      </c>
      <c r="K159" s="1">
        <v>0</v>
      </c>
    </row>
    <row r="160" spans="1:11" x14ac:dyDescent="0.25">
      <c r="A160" t="s">
        <v>2596</v>
      </c>
      <c r="B160" t="str">
        <f>VLOOKUP(A160,Sidtyp!A$2:F$3049,6,FALSE)</f>
        <v>Stadsdelsövergripande</v>
      </c>
      <c r="C160" t="str">
        <f>VLOOKUP(A160,Sidtyp!A$2:F$3049,5,FALSE)</f>
        <v>Hitta enhet-sida</v>
      </c>
      <c r="D160" t="str">
        <f>VLOOKUP(A160,Sidtyp!A$2:G$3049,2,FALSE)</f>
        <v>http://goteborg.se/wps/portal?uri=gbglnk:gbg.page.1331fb4b-2845-4f5f-8d73-ca00a6189380</v>
      </c>
      <c r="E160">
        <v>18105</v>
      </c>
      <c r="F160">
        <v>13294</v>
      </c>
      <c r="G160" s="1">
        <v>66.313542532114781</v>
      </c>
      <c r="H160">
        <v>1948</v>
      </c>
      <c r="I160" s="2">
        <v>0.35626283367556466</v>
      </c>
      <c r="J160" s="2">
        <v>0.13576360121513395</v>
      </c>
      <c r="K160" s="1">
        <v>0</v>
      </c>
    </row>
    <row r="161" spans="1:11" x14ac:dyDescent="0.25">
      <c r="A161" t="s">
        <v>1974</v>
      </c>
      <c r="B161" t="str">
        <f>VLOOKUP(A161,Sidtyp!A$2:F$3049,6,FALSE)</f>
        <v>Stadsledningskontoret</v>
      </c>
      <c r="C161" t="str">
        <f>VLOOKUP(A161,Sidtyp!A$2:F$3049,5,FALSE)</f>
        <v>Sök- och filtreringstjänster</v>
      </c>
      <c r="D161" t="str">
        <f>VLOOKUP(A161,Sidtyp!A$2:G$3049,2,FALSE)</f>
        <v>http://goteborg.se/wps/portal?uri=gbglnk:20130416-162050</v>
      </c>
      <c r="E161">
        <v>18025</v>
      </c>
      <c r="F161">
        <v>14313</v>
      </c>
      <c r="G161" s="1">
        <v>87.3923225137098</v>
      </c>
      <c r="H161">
        <v>1882</v>
      </c>
      <c r="I161" s="2">
        <v>0.5368309485956545</v>
      </c>
      <c r="J161" s="2">
        <v>0.25137309292649096</v>
      </c>
      <c r="K161" s="1">
        <v>0</v>
      </c>
    </row>
    <row r="162" spans="1:11" hidden="1" x14ac:dyDescent="0.25">
      <c r="A162" t="s">
        <v>6145</v>
      </c>
      <c r="B162"/>
      <c r="C162" t="e">
        <f>VLOOKUP(A162,Sidtyp!A$2:F$3049,5,FALSE)</f>
        <v>#N/A</v>
      </c>
      <c r="D162" t="e">
        <f>VLOOKUP(A162,Sidtyp!A$2:G$3049,2,FALSE)</f>
        <v>#N/A</v>
      </c>
      <c r="E162">
        <v>17948</v>
      </c>
      <c r="F162">
        <v>13087</v>
      </c>
      <c r="G162" s="1">
        <v>39.811614051907142</v>
      </c>
      <c r="H162">
        <v>9570</v>
      </c>
      <c r="I162" s="2">
        <v>0.20355276907001044</v>
      </c>
      <c r="J162" s="2">
        <v>0.18637174058390907</v>
      </c>
      <c r="K162" s="1">
        <v>0</v>
      </c>
    </row>
    <row r="163" spans="1:11" x14ac:dyDescent="0.25">
      <c r="A163" t="s">
        <v>1874</v>
      </c>
      <c r="B163" t="str">
        <f>VLOOKUP(A163,Sidtyp!A$2:F$3049,6,FALSE)</f>
        <v>Stadsledningskontoret</v>
      </c>
      <c r="C163" t="str">
        <f>VLOOKUP(A163,Sidtyp!A$2:F$3049,5,FALSE)</f>
        <v>Information/fakta-sida</v>
      </c>
      <c r="D163" t="str">
        <f>VLOOKUP(A163,Sidtyp!A$2:G$3049,2,FALSE)</f>
        <v>http://goteborg.se/wps/portal?uri=gbglnk:gbg.page.ef8d8269-110b-47fe-a6b1-608c5acc3aea</v>
      </c>
      <c r="E163">
        <v>17586</v>
      </c>
      <c r="F163">
        <v>13080</v>
      </c>
      <c r="G163" s="1">
        <v>79.009664478482861</v>
      </c>
      <c r="H163">
        <v>8019</v>
      </c>
      <c r="I163" s="2">
        <v>0.5732634991894251</v>
      </c>
      <c r="J163" s="2">
        <v>0.37632207437734561</v>
      </c>
      <c r="K163" s="1">
        <v>0</v>
      </c>
    </row>
    <row r="164" spans="1:11" hidden="1" x14ac:dyDescent="0.25">
      <c r="A164" t="s">
        <v>6146</v>
      </c>
      <c r="B164"/>
      <c r="C164" t="e">
        <f>VLOOKUP(A164,Sidtyp!A$2:F$3049,5,FALSE)</f>
        <v>#N/A</v>
      </c>
      <c r="D164" t="e">
        <f>VLOOKUP(A164,Sidtyp!A$2:G$3049,2,FALSE)</f>
        <v>#N/A</v>
      </c>
      <c r="E164">
        <v>17582</v>
      </c>
      <c r="F164">
        <v>14062</v>
      </c>
      <c r="G164" s="1">
        <v>32.77834044708095</v>
      </c>
      <c r="H164">
        <v>12160</v>
      </c>
      <c r="I164" s="2">
        <v>0.18202746033051057</v>
      </c>
      <c r="J164" s="2">
        <v>0.21379820270731431</v>
      </c>
      <c r="K164" s="1">
        <v>0</v>
      </c>
    </row>
    <row r="165" spans="1:11" hidden="1" x14ac:dyDescent="0.25">
      <c r="A165" t="s">
        <v>528</v>
      </c>
      <c r="B165"/>
      <c r="C165" t="str">
        <f>VLOOKUP(A165,Sidtyp!A$2:F$3049,5,FALSE)</f>
        <v>Gallerisida</v>
      </c>
      <c r="D165" t="str">
        <f>VLOOKUP(A165,Sidtyp!A$2:G$3049,2,FALSE)</f>
        <v>http://goteborg.se/wps/portal?uri=gbglnk:gbg.page.805854ae-1de8-4ed2-a390-19458fde2f3a</v>
      </c>
      <c r="E165">
        <v>17470</v>
      </c>
      <c r="F165">
        <v>14008</v>
      </c>
      <c r="G165" s="1">
        <v>32.049660084169631</v>
      </c>
      <c r="H165">
        <v>3067</v>
      </c>
      <c r="I165" s="2">
        <v>0.21444842173771558</v>
      </c>
      <c r="J165" s="2">
        <v>0.1159129937034917</v>
      </c>
      <c r="K165" s="1">
        <v>0</v>
      </c>
    </row>
    <row r="166" spans="1:11" x14ac:dyDescent="0.25">
      <c r="A166" t="s">
        <v>2525</v>
      </c>
      <c r="B166" t="str">
        <f>VLOOKUP(A166,Sidtyp!A$2:F$3049,6,FALSE)</f>
        <v>Sociala resursförvaltningen</v>
      </c>
      <c r="C166" t="str">
        <f>VLOOKUP(A166,Sidtyp!A$2:F$3049,5,FALSE)</f>
        <v>Information/fakta-sida</v>
      </c>
      <c r="D166" t="str">
        <f>VLOOKUP(A166,Sidtyp!A$2:G$3049,2,FALSE)</f>
        <v>http://goteborg.se/wps/portal?uri=gbglnk:gbg.page.9a40053a-98e0-4370-8656-ed73eeaa4a3d</v>
      </c>
      <c r="E166">
        <v>17378</v>
      </c>
      <c r="F166">
        <v>14599</v>
      </c>
      <c r="G166" s="1">
        <v>134.74238777859162</v>
      </c>
      <c r="H166">
        <v>10113</v>
      </c>
      <c r="I166" s="2">
        <v>0.4868836291913215</v>
      </c>
      <c r="J166" s="2">
        <v>0.45005178961905856</v>
      </c>
      <c r="K166" s="1">
        <v>0</v>
      </c>
    </row>
    <row r="167" spans="1:11" hidden="1" x14ac:dyDescent="0.25">
      <c r="A167" t="s">
        <v>3177</v>
      </c>
      <c r="B167"/>
      <c r="C167" t="e">
        <f>VLOOKUP(A167,Sidtyp!A$2:F$3049,5,FALSE)</f>
        <v>#N/A</v>
      </c>
      <c r="D167" t="e">
        <f>VLOOKUP(A167,Sidtyp!A$2:G$3049,2,FALSE)</f>
        <v>#N/A</v>
      </c>
      <c r="E167">
        <v>17219</v>
      </c>
      <c r="F167">
        <v>14419</v>
      </c>
      <c r="G167" s="1">
        <v>217.19744318181819</v>
      </c>
      <c r="H167">
        <v>2614</v>
      </c>
      <c r="I167" s="2">
        <v>0.81230886850152906</v>
      </c>
      <c r="J167" s="2">
        <v>0.59114931180672514</v>
      </c>
      <c r="K167" s="1">
        <v>0</v>
      </c>
    </row>
    <row r="168" spans="1:11" hidden="1" x14ac:dyDescent="0.25">
      <c r="A168" t="s">
        <v>740</v>
      </c>
      <c r="B168"/>
      <c r="C168" t="str">
        <f>VLOOKUP(A168,Sidtyp!A$2:F$3049,5,FALSE)</f>
        <v>Gallerisida</v>
      </c>
      <c r="D168" t="str">
        <f>VLOOKUP(A168,Sidtyp!A$2:G$3049,2,FALSE)</f>
        <v>http://goteborg.se/wps/portal?uri=gbglnk:2016320201959779</v>
      </c>
      <c r="E168">
        <v>17086</v>
      </c>
      <c r="F168">
        <v>13427</v>
      </c>
      <c r="G168" s="1">
        <v>55.828099576960625</v>
      </c>
      <c r="H168">
        <v>8469</v>
      </c>
      <c r="I168" s="2">
        <v>0.35187810063784553</v>
      </c>
      <c r="J168" s="2">
        <v>0.28058059229778765</v>
      </c>
      <c r="K168" s="1">
        <v>0</v>
      </c>
    </row>
    <row r="169" spans="1:11" hidden="1" x14ac:dyDescent="0.25">
      <c r="A169" t="s">
        <v>2513</v>
      </c>
      <c r="B169"/>
      <c r="C169" t="str">
        <f>VLOOKUP(A169,Sidtyp!A$2:F$3049,5,FALSE)</f>
        <v>Hänvisningssida</v>
      </c>
      <c r="D169" t="str">
        <f>VLOOKUP(A169,Sidtyp!A$2:G$3049,2,FALSE)</f>
        <v>http://goteborg.se/wps/portal?uri=gbglnk:20162384450576</v>
      </c>
      <c r="E169">
        <v>17026</v>
      </c>
      <c r="F169">
        <v>12611</v>
      </c>
      <c r="G169" s="1">
        <v>152.25497331392529</v>
      </c>
      <c r="H169">
        <v>7889</v>
      </c>
      <c r="I169" s="2">
        <v>0.66206109773101784</v>
      </c>
      <c r="J169" s="2">
        <v>0.51579936567602491</v>
      </c>
      <c r="K169" s="1">
        <v>0</v>
      </c>
    </row>
    <row r="170" spans="1:11" hidden="1" x14ac:dyDescent="0.25">
      <c r="A170" t="s">
        <v>1536</v>
      </c>
      <c r="B170"/>
      <c r="C170" t="str">
        <f>VLOOKUP(A170,Sidtyp!A$2:F$3049,5,FALSE)</f>
        <v>Gallerisida</v>
      </c>
      <c r="D170" t="str">
        <f>VLOOKUP(A170,Sidtyp!A$2:G$3049,2,FALSE)</f>
        <v>http://goteborg.se/wps/portal?uri=gbglnk:gbg.page.6769b155-2bbf-40aa-9358-7718c5a74c97</v>
      </c>
      <c r="E170">
        <v>16893</v>
      </c>
      <c r="F170">
        <v>10636</v>
      </c>
      <c r="G170" s="1">
        <v>38.03292542762491</v>
      </c>
      <c r="H170">
        <v>2681</v>
      </c>
      <c r="I170" s="2">
        <v>0.29503916449086159</v>
      </c>
      <c r="J170" s="2">
        <v>0.12443023737642811</v>
      </c>
      <c r="K170" s="1">
        <v>0</v>
      </c>
    </row>
    <row r="171" spans="1:11" hidden="1" x14ac:dyDescent="0.25">
      <c r="A171" t="s">
        <v>855</v>
      </c>
      <c r="B171"/>
      <c r="C171" t="str">
        <f>VLOOKUP(A171,Sidtyp!A$2:F$3049,5,FALSE)</f>
        <v>Gallerisida</v>
      </c>
      <c r="D171" t="str">
        <f>VLOOKUP(A171,Sidtyp!A$2:G$3049,2,FALSE)</f>
        <v>http://goteborg.se/wps/portal?uri=gbglnk:20120709-104232</v>
      </c>
      <c r="E171">
        <v>16856</v>
      </c>
      <c r="F171">
        <v>13844</v>
      </c>
      <c r="G171" s="1">
        <v>30.837467983900474</v>
      </c>
      <c r="H171">
        <v>4340</v>
      </c>
      <c r="I171" s="2">
        <v>0.26306098964326813</v>
      </c>
      <c r="J171" s="2">
        <v>0.18930944470811581</v>
      </c>
      <c r="K171" s="1">
        <v>0</v>
      </c>
    </row>
    <row r="172" spans="1:11" hidden="1" x14ac:dyDescent="0.25">
      <c r="A172" t="s">
        <v>41</v>
      </c>
      <c r="B172"/>
      <c r="C172" t="str">
        <f>VLOOKUP(A172,Sidtyp!A$2:F$3049,5,FALSE)</f>
        <v>Gallerisida</v>
      </c>
      <c r="D172" t="str">
        <f>VLOOKUP(A172,Sidtyp!A$2:G$3049,2,FALSE)</f>
        <v>http://goteborg.se/wps/portal?uri=gbglnk:gbg.page.8d4f2486-ac3a-4fc8-b27f-8d1bd337332b</v>
      </c>
      <c r="E172">
        <v>16770</v>
      </c>
      <c r="F172">
        <v>13515</v>
      </c>
      <c r="G172" s="1">
        <v>34.39338809313692</v>
      </c>
      <c r="H172">
        <v>932</v>
      </c>
      <c r="I172" s="2">
        <v>0.39289558665231433</v>
      </c>
      <c r="J172" s="2">
        <v>0.12158616577221229</v>
      </c>
      <c r="K172" s="1">
        <v>0</v>
      </c>
    </row>
    <row r="173" spans="1:11" x14ac:dyDescent="0.25">
      <c r="A173" t="s">
        <v>2790</v>
      </c>
      <c r="B173" t="str">
        <f>VLOOKUP(A173,Sidtyp!A$2:F$3049,6,FALSE)</f>
        <v>Sociala resursförvaltningen</v>
      </c>
      <c r="C173" t="str">
        <f>VLOOKUP(A173,Sidtyp!A$2:F$3049,5,FALSE)</f>
        <v>Information/fakta-sida</v>
      </c>
      <c r="D173" t="str">
        <f>VLOOKUP(A173,Sidtyp!A$2:G$3049,2,FALSE)</f>
        <v>http://goteborg.se/wps/portal?uri=gbglnk:gbg.page.583088f4-710a-4752-8aa4-326fd8e62dc0</v>
      </c>
      <c r="E173">
        <v>16740</v>
      </c>
      <c r="F173">
        <v>14644</v>
      </c>
      <c r="G173" s="1">
        <v>148.54218056240751</v>
      </c>
      <c r="H173">
        <v>10552</v>
      </c>
      <c r="I173" s="2">
        <v>0.74114079969679747</v>
      </c>
      <c r="J173" s="2">
        <v>0.63673835125448031</v>
      </c>
      <c r="K173" s="1">
        <v>0</v>
      </c>
    </row>
    <row r="174" spans="1:11" hidden="1" x14ac:dyDescent="0.25">
      <c r="A174" t="s">
        <v>3166</v>
      </c>
      <c r="B174"/>
      <c r="C174" t="e">
        <f>VLOOKUP(A174,Sidtyp!A$2:F$3049,5,FALSE)</f>
        <v>#N/A</v>
      </c>
      <c r="D174" t="e">
        <f>VLOOKUP(A174,Sidtyp!A$2:G$3049,2,FALSE)</f>
        <v>#N/A</v>
      </c>
      <c r="E174">
        <v>16535</v>
      </c>
      <c r="F174">
        <v>13889</v>
      </c>
      <c r="G174" s="1">
        <v>49.720314212641576</v>
      </c>
      <c r="H174">
        <v>10751</v>
      </c>
      <c r="I174" s="2">
        <v>0.36055813953488375</v>
      </c>
      <c r="J174" s="2">
        <v>0.33788932567281527</v>
      </c>
      <c r="K174" s="1">
        <v>0</v>
      </c>
    </row>
    <row r="175" spans="1:11" x14ac:dyDescent="0.25">
      <c r="A175" t="s">
        <v>2453</v>
      </c>
      <c r="B175" t="str">
        <f>VLOOKUP(A175,Sidtyp!A$2:F$3049,6,FALSE)</f>
        <v>Sociala resursförvaltningen</v>
      </c>
      <c r="C175" t="str">
        <f>VLOOKUP(A175,Sidtyp!A$2:F$3049,5,FALSE)</f>
        <v>Information/fakta-sida</v>
      </c>
      <c r="D175" t="str">
        <f>VLOOKUP(A175,Sidtyp!A$2:G$3049,2,FALSE)</f>
        <v>http://goteborg.se/wps/portal?uri=gbglnk:gbg.page.8880b3be-ee50-4b02-8122-f7224f82f2dc</v>
      </c>
      <c r="E175">
        <v>16506</v>
      </c>
      <c r="F175">
        <v>13791</v>
      </c>
      <c r="G175" s="1">
        <v>95.380962566844914</v>
      </c>
      <c r="H175">
        <v>10917</v>
      </c>
      <c r="I175" s="2">
        <v>0.46597673779650151</v>
      </c>
      <c r="J175" s="2">
        <v>0.43353931903550225</v>
      </c>
      <c r="K175" s="1">
        <v>0</v>
      </c>
    </row>
    <row r="176" spans="1:11" hidden="1" x14ac:dyDescent="0.25">
      <c r="A176" t="s">
        <v>3162</v>
      </c>
      <c r="B176"/>
      <c r="C176" t="e">
        <f>VLOOKUP(A176,Sidtyp!A$2:F$3049,5,FALSE)</f>
        <v>#N/A</v>
      </c>
      <c r="D176" t="e">
        <f>VLOOKUP(A176,Sidtyp!A$2:G$3049,2,FALSE)</f>
        <v>#N/A</v>
      </c>
      <c r="E176">
        <v>16495</v>
      </c>
      <c r="F176">
        <v>14882</v>
      </c>
      <c r="G176" s="1">
        <v>118.73517544932143</v>
      </c>
      <c r="H176">
        <v>2375</v>
      </c>
      <c r="I176" s="2">
        <v>0.85401766933108958</v>
      </c>
      <c r="J176" s="2">
        <v>0.50415277356774779</v>
      </c>
      <c r="K176" s="1">
        <v>0</v>
      </c>
    </row>
    <row r="177" spans="1:11" hidden="1" x14ac:dyDescent="0.25">
      <c r="A177" t="s">
        <v>881</v>
      </c>
      <c r="B177"/>
      <c r="C177" t="str">
        <f>VLOOKUP(A177,Sidtyp!A$2:F$3049,5,FALSE)</f>
        <v>Gallerisida</v>
      </c>
      <c r="D177" t="str">
        <f>VLOOKUP(A177,Sidtyp!A$2:G$3049,2,FALSE)</f>
        <v>http://goteborg.se/wps/portal?uri=gbglnk:gbg.page.4140a9fc-d041-4f16-8c5d-5e3b6b90062a</v>
      </c>
      <c r="E177">
        <v>16447</v>
      </c>
      <c r="F177">
        <v>13193</v>
      </c>
      <c r="G177" s="1">
        <v>23.302122347066167</v>
      </c>
      <c r="H177">
        <v>2523</v>
      </c>
      <c r="I177" s="2">
        <v>0.148397309062129</v>
      </c>
      <c r="J177" s="2">
        <v>7.4664072475223442E-2</v>
      </c>
      <c r="K177" s="1">
        <v>0</v>
      </c>
    </row>
    <row r="178" spans="1:11" x14ac:dyDescent="0.25">
      <c r="A178" t="s">
        <v>1977</v>
      </c>
      <c r="B178" t="str">
        <f>VLOOKUP(A178,Sidtyp!A$2:F$3049,6,FALSE)</f>
        <v/>
      </c>
      <c r="C178" t="str">
        <f>VLOOKUP(A178,Sidtyp!A$2:F$3049,5,FALSE)</f>
        <v>Sök- och filtreringstjänster</v>
      </c>
      <c r="D178" t="str">
        <f>VLOOKUP(A178,Sidtyp!A$2:G$3049,2,FALSE)</f>
        <v>http://goteborg.se/wps/portal?uri=gbglnk:fritextsok-handlingar</v>
      </c>
      <c r="E178">
        <v>16152</v>
      </c>
      <c r="F178">
        <v>13159</v>
      </c>
      <c r="G178" s="1">
        <v>46.413574416408039</v>
      </c>
      <c r="H178">
        <v>202</v>
      </c>
      <c r="I178" s="2">
        <v>0.56716417910447758</v>
      </c>
      <c r="J178" s="2">
        <v>8.234274393263992E-2</v>
      </c>
      <c r="K178" s="1">
        <v>0</v>
      </c>
    </row>
    <row r="179" spans="1:11" hidden="1" x14ac:dyDescent="0.25">
      <c r="A179" t="s">
        <v>417</v>
      </c>
      <c r="B179"/>
      <c r="C179" t="str">
        <f>VLOOKUP(A179,Sidtyp!A$2:F$3049,5,FALSE)</f>
        <v>Gallerisida</v>
      </c>
      <c r="D179" t="str">
        <f>VLOOKUP(A179,Sidtyp!A$2:G$3049,2,FALSE)</f>
        <v>http://goteborg.se/wps/portal?uri=gbglnk:gbg.page.e088ea83-6aa9-4758-84d6-27889b2c5fee</v>
      </c>
      <c r="E179">
        <v>16141</v>
      </c>
      <c r="F179">
        <v>12377</v>
      </c>
      <c r="G179" s="1">
        <v>40.407420933459939</v>
      </c>
      <c r="H179">
        <v>4319</v>
      </c>
      <c r="I179" s="2">
        <v>0.24687644608977324</v>
      </c>
      <c r="J179" s="2">
        <v>0.15178737376866366</v>
      </c>
      <c r="K179" s="1">
        <v>0</v>
      </c>
    </row>
    <row r="180" spans="1:11" x14ac:dyDescent="0.25">
      <c r="A180" t="s">
        <v>734</v>
      </c>
      <c r="B180" t="str">
        <f>VLOOKUP(A180,Sidtyp!A$2:F$3049,6,FALSE)</f>
        <v>Idrotts- och föreningsförvaltn</v>
      </c>
      <c r="C180" t="str">
        <f>VLOOKUP(A180,Sidtyp!A$2:F$3049,5,FALSE)</f>
        <v>Hitta enhet-sida</v>
      </c>
      <c r="D180" t="str">
        <f>VLOOKUP(A180,Sidtyp!A$2:G$3049,2,FALSE)</f>
        <v>http://goteborg.se/wps/portal?uri=gbglnk:gbg.page.26377837-d1d3-406b-84e1-ef4b0732a4f9</v>
      </c>
      <c r="E180">
        <v>16011</v>
      </c>
      <c r="F180">
        <v>13012</v>
      </c>
      <c r="G180" s="1">
        <v>54.894112803622889</v>
      </c>
      <c r="H180">
        <v>3710</v>
      </c>
      <c r="I180" s="2">
        <v>0.39304956896551724</v>
      </c>
      <c r="J180" s="2">
        <v>0.24145899693960401</v>
      </c>
      <c r="K180" s="1">
        <v>0</v>
      </c>
    </row>
    <row r="181" spans="1:11" hidden="1" x14ac:dyDescent="0.25">
      <c r="A181" t="s">
        <v>1195</v>
      </c>
      <c r="B181"/>
      <c r="C181" t="str">
        <f>VLOOKUP(A181,Sidtyp!A$2:F$3049,5,FALSE)</f>
        <v>Gallerisida</v>
      </c>
      <c r="D181" t="str">
        <f>VLOOKUP(A181,Sidtyp!A$2:G$3049,2,FALSE)</f>
        <v>http://goteborg.se/wps/portal?uri=gbglnk:gbg.page.e6c2f8ab-1b9e-4543-a6c7-0f0b7c2a6849</v>
      </c>
      <c r="E181">
        <v>15998</v>
      </c>
      <c r="F181">
        <v>11443</v>
      </c>
      <c r="G181" s="1">
        <v>46.535407476201534</v>
      </c>
      <c r="H181">
        <v>7103</v>
      </c>
      <c r="I181" s="2">
        <v>0.1926914968376669</v>
      </c>
      <c r="J181" s="2">
        <v>0.19233654206775846</v>
      </c>
      <c r="K181" s="1">
        <v>0</v>
      </c>
    </row>
    <row r="182" spans="1:11" hidden="1" x14ac:dyDescent="0.25">
      <c r="A182" t="s">
        <v>3171</v>
      </c>
      <c r="B182"/>
      <c r="C182" t="e">
        <f>VLOOKUP(A182,Sidtyp!A$2:F$3049,5,FALSE)</f>
        <v>#N/A</v>
      </c>
      <c r="D182" t="e">
        <f>VLOOKUP(A182,Sidtyp!A$2:G$3049,2,FALSE)</f>
        <v>#N/A</v>
      </c>
      <c r="E182">
        <v>15874</v>
      </c>
      <c r="F182">
        <v>14579</v>
      </c>
      <c r="G182" s="1">
        <v>112.24162745640741</v>
      </c>
      <c r="H182">
        <v>13135</v>
      </c>
      <c r="I182" s="2">
        <v>0.81798112058465289</v>
      </c>
      <c r="J182" s="2">
        <v>0.77239511150308682</v>
      </c>
      <c r="K182" s="1">
        <v>0</v>
      </c>
    </row>
    <row r="183" spans="1:11" x14ac:dyDescent="0.25">
      <c r="A183" t="s">
        <v>281</v>
      </c>
      <c r="B183" t="str">
        <f>VLOOKUP(A183,Sidtyp!A$2:F$3049,6,FALSE)</f>
        <v>Stadsdelsövergripande</v>
      </c>
      <c r="C183" t="str">
        <f>VLOOKUP(A183,Sidtyp!A$2:F$3049,5,FALSE)</f>
        <v>Information/fakta-sida - Lokalt innehåll</v>
      </c>
      <c r="D183" t="str">
        <f>VLOOKUP(A183,Sidtyp!A$2:G$3049,2,FALSE)</f>
        <v>http://goteborg.se/wps/portal?uri=gbglnk:gbg.page.f5326fcc-db00-46af-a906-56a108963aac</v>
      </c>
      <c r="E183">
        <v>15830</v>
      </c>
      <c r="F183">
        <v>14523</v>
      </c>
      <c r="G183" s="1">
        <v>103.26996147203401</v>
      </c>
      <c r="H183">
        <v>5495</v>
      </c>
      <c r="I183" s="2">
        <v>0.67921440261865795</v>
      </c>
      <c r="J183" s="2">
        <v>0.52451042324699937</v>
      </c>
      <c r="K183" s="1">
        <v>0</v>
      </c>
    </row>
    <row r="184" spans="1:11" x14ac:dyDescent="0.25">
      <c r="A184" t="s">
        <v>2455</v>
      </c>
      <c r="B184" t="str">
        <f>VLOOKUP(A184,Sidtyp!A$2:F$3049,6,FALSE)</f>
        <v>Sociala resursförvaltningen</v>
      </c>
      <c r="C184" t="str">
        <f>VLOOKUP(A184,Sidtyp!A$2:F$3049,5,FALSE)</f>
        <v>Information/fakta-sida</v>
      </c>
      <c r="D184" t="str">
        <f>VLOOKUP(A184,Sidtyp!A$2:G$3049,2,FALSE)</f>
        <v>http://goteborg.se/wps/portal?uri=gbglnk:20120909-112101</v>
      </c>
      <c r="E184">
        <v>15800</v>
      </c>
      <c r="F184">
        <v>13854</v>
      </c>
      <c r="G184" s="1">
        <v>212.13165852523844</v>
      </c>
      <c r="H184">
        <v>11737</v>
      </c>
      <c r="I184" s="2">
        <v>0.78758197768503535</v>
      </c>
      <c r="J184" s="2">
        <v>0.72791139240506331</v>
      </c>
      <c r="K184" s="1">
        <v>0</v>
      </c>
    </row>
    <row r="185" spans="1:11" x14ac:dyDescent="0.25">
      <c r="A185" t="s">
        <v>410</v>
      </c>
      <c r="B185" t="str">
        <f>VLOOKUP(A185,Sidtyp!A$2:F$3049,6,FALSE)</f>
        <v>Stadsbyggnadskontoret</v>
      </c>
      <c r="C185" t="str">
        <f>VLOOKUP(A185,Sidtyp!A$2:F$3049,5,FALSE)</f>
        <v>Information/fakta-sida</v>
      </c>
      <c r="D185" t="str">
        <f>VLOOKUP(A185,Sidtyp!A$2:G$3049,2,FALSE)</f>
        <v>http://goteborg.se/wps/portal?uri=gbglnk:gbg.page.ee1a153c-0f46-4a53-8214-db142063589a</v>
      </c>
      <c r="E185">
        <v>15591</v>
      </c>
      <c r="F185">
        <v>13297</v>
      </c>
      <c r="G185" s="1">
        <v>150.72806897495553</v>
      </c>
      <c r="H185">
        <v>8490</v>
      </c>
      <c r="I185" s="2">
        <v>0.67895852968897263</v>
      </c>
      <c r="J185" s="2">
        <v>0.53133217882111472</v>
      </c>
      <c r="K185" s="1">
        <v>0</v>
      </c>
    </row>
    <row r="186" spans="1:11" x14ac:dyDescent="0.25">
      <c r="A186" t="s">
        <v>789</v>
      </c>
      <c r="B186" t="str">
        <f>VLOOKUP(A186,Sidtyp!A$2:F$3049,6,FALSE)</f>
        <v>Park- och naturförvaltningen</v>
      </c>
      <c r="C186" t="str">
        <f>VLOOKUP(A186,Sidtyp!A$2:F$3049,5,FALSE)</f>
        <v>Information/fakta-sida</v>
      </c>
      <c r="D186" t="str">
        <f>VLOOKUP(A186,Sidtyp!A$2:G$3049,2,FALSE)</f>
        <v>http://goteborg.se/wps/portal?uri=gbglnk:gbg.page.32342645-9a50-463c-a573-6f8d7d57017b</v>
      </c>
      <c r="E186">
        <v>15556</v>
      </c>
      <c r="F186">
        <v>12264</v>
      </c>
      <c r="G186" s="1">
        <v>46.837268054708595</v>
      </c>
      <c r="H186">
        <v>9500</v>
      </c>
      <c r="I186" s="2">
        <v>0.21738215488215487</v>
      </c>
      <c r="J186" s="2">
        <v>0.26208536898945745</v>
      </c>
      <c r="K186" s="1">
        <v>0</v>
      </c>
    </row>
    <row r="187" spans="1:11" hidden="1" x14ac:dyDescent="0.25">
      <c r="A187" t="s">
        <v>6147</v>
      </c>
      <c r="B187"/>
      <c r="C187" t="e">
        <f>VLOOKUP(A187,Sidtyp!A$2:F$3049,5,FALSE)</f>
        <v>#N/A</v>
      </c>
      <c r="D187" t="e">
        <f>VLOOKUP(A187,Sidtyp!A$2:G$3049,2,FALSE)</f>
        <v>#N/A</v>
      </c>
      <c r="E187">
        <v>15527</v>
      </c>
      <c r="F187">
        <v>12095</v>
      </c>
      <c r="G187" s="1">
        <v>44.62131500496853</v>
      </c>
      <c r="H187">
        <v>9580</v>
      </c>
      <c r="I187" s="2">
        <v>0.20456916336323805</v>
      </c>
      <c r="J187" s="2">
        <v>0.22225800218973402</v>
      </c>
      <c r="K187" s="1">
        <v>0</v>
      </c>
    </row>
    <row r="188" spans="1:11" hidden="1" x14ac:dyDescent="0.25">
      <c r="A188" t="s">
        <v>3172</v>
      </c>
      <c r="B188"/>
      <c r="C188" t="e">
        <f>VLOOKUP(A188,Sidtyp!A$2:F$3049,5,FALSE)</f>
        <v>#N/A</v>
      </c>
      <c r="D188" t="e">
        <f>VLOOKUP(A188,Sidtyp!A$2:G$3049,2,FALSE)</f>
        <v>#N/A</v>
      </c>
      <c r="E188">
        <v>15506</v>
      </c>
      <c r="F188">
        <v>13222</v>
      </c>
      <c r="G188" s="1">
        <v>101.48331155719207</v>
      </c>
      <c r="H188">
        <v>7973</v>
      </c>
      <c r="I188" s="2">
        <v>0.52672521957340024</v>
      </c>
      <c r="J188" s="2">
        <v>0.45704888430285051</v>
      </c>
      <c r="K188" s="1">
        <v>0</v>
      </c>
    </row>
    <row r="189" spans="1:11" x14ac:dyDescent="0.25">
      <c r="A189" t="s">
        <v>553</v>
      </c>
      <c r="B189" t="str">
        <f>VLOOKUP(A189,Sidtyp!A$2:F$3049,6,FALSE)</f>
        <v>Kretslopp och Vatten</v>
      </c>
      <c r="C189" t="str">
        <f>VLOOKUP(A189,Sidtyp!A$2:F$3049,5,FALSE)</f>
        <v>Information/fakta-sida</v>
      </c>
      <c r="D189" t="str">
        <f>VLOOKUP(A189,Sidtyp!A$2:G$3049,2,FALSE)</f>
        <v>http://goteborg.se/wps/portal?uri=gbglnk:gbg.page.9dfd072a-081b-4a54-b26d-0962d34fa69e</v>
      </c>
      <c r="E189">
        <v>15490</v>
      </c>
      <c r="F189">
        <v>13136</v>
      </c>
      <c r="G189" s="1">
        <v>62.214989411656383</v>
      </c>
      <c r="H189">
        <v>6327</v>
      </c>
      <c r="I189" s="2">
        <v>0.33955105912108757</v>
      </c>
      <c r="J189" s="2">
        <v>0.29883795997417689</v>
      </c>
      <c r="K189" s="1">
        <v>0</v>
      </c>
    </row>
    <row r="190" spans="1:11" hidden="1" x14ac:dyDescent="0.25">
      <c r="A190" t="s">
        <v>6148</v>
      </c>
      <c r="B190"/>
      <c r="C190" t="e">
        <f>VLOOKUP(A190,Sidtyp!A$2:F$3049,5,FALSE)</f>
        <v>#N/A</v>
      </c>
      <c r="D190" t="e">
        <f>VLOOKUP(A190,Sidtyp!A$2:G$3049,2,FALSE)</f>
        <v>#N/A</v>
      </c>
      <c r="E190">
        <v>15447</v>
      </c>
      <c r="F190">
        <v>11337</v>
      </c>
      <c r="G190" s="1">
        <v>37.393187066974598</v>
      </c>
      <c r="H190">
        <v>8731</v>
      </c>
      <c r="I190" s="2">
        <v>0.20590929912963812</v>
      </c>
      <c r="J190" s="2">
        <v>0.21512267754256489</v>
      </c>
      <c r="K190" s="1">
        <v>0</v>
      </c>
    </row>
    <row r="191" spans="1:11" x14ac:dyDescent="0.25">
      <c r="A191" t="s">
        <v>39</v>
      </c>
      <c r="B191" t="str">
        <f>VLOOKUP(A191,Sidtyp!A$2:F$3049,6,FALSE)</f>
        <v>Intraservice</v>
      </c>
      <c r="C191" t="str">
        <f>VLOOKUP(A191,Sidtyp!A$2:F$3049,5,FALSE)</f>
        <v>Information/fakta-sida</v>
      </c>
      <c r="D191" t="str">
        <f>VLOOKUP(A191,Sidtyp!A$2:G$3049,2,FALSE)</f>
        <v>http://goteborg.se/wps/portal?uri=gbglnk:201511168503771</v>
      </c>
      <c r="E191">
        <v>15372</v>
      </c>
      <c r="F191">
        <v>12395</v>
      </c>
      <c r="G191" s="1">
        <v>39.300436287046786</v>
      </c>
      <c r="H191">
        <v>848</v>
      </c>
      <c r="I191" s="2">
        <v>0.6470588235294118</v>
      </c>
      <c r="J191" s="2">
        <v>0.1351808482956024</v>
      </c>
      <c r="K191" s="1">
        <v>0</v>
      </c>
    </row>
    <row r="192" spans="1:11" hidden="1" x14ac:dyDescent="0.25">
      <c r="A192" t="s">
        <v>1214</v>
      </c>
      <c r="B192"/>
      <c r="C192" t="str">
        <f>VLOOKUP(A192,Sidtyp!A$2:F$3049,5,FALSE)</f>
        <v>Gallerisida</v>
      </c>
      <c r="D192" t="str">
        <f>VLOOKUP(A192,Sidtyp!A$2:G$3049,2,FALSE)</f>
        <v>http://goteborg.se/wps/portal?uri=gbglnk:20120829-112101</v>
      </c>
      <c r="E192">
        <v>15212</v>
      </c>
      <c r="F192">
        <v>11696</v>
      </c>
      <c r="G192" s="1">
        <v>34.639315455726184</v>
      </c>
      <c r="H192">
        <v>4887</v>
      </c>
      <c r="I192" s="2">
        <v>0.20208418471597875</v>
      </c>
      <c r="J192" s="2">
        <v>0.13956087299500394</v>
      </c>
      <c r="K192" s="1">
        <v>0</v>
      </c>
    </row>
    <row r="193" spans="1:11" hidden="1" x14ac:dyDescent="0.25">
      <c r="A193" t="s">
        <v>3167</v>
      </c>
      <c r="B193"/>
      <c r="C193" t="e">
        <f>VLOOKUP(A193,Sidtyp!A$2:F$3049,5,FALSE)</f>
        <v>#N/A</v>
      </c>
      <c r="D193" t="e">
        <f>VLOOKUP(A193,Sidtyp!A$2:G$3049,2,FALSE)</f>
        <v>#N/A</v>
      </c>
      <c r="E193">
        <v>15176</v>
      </c>
      <c r="F193">
        <v>9451</v>
      </c>
      <c r="G193" s="1">
        <v>20.121017682608372</v>
      </c>
      <c r="H193">
        <v>116</v>
      </c>
      <c r="I193" s="2">
        <v>0.10169491525423729</v>
      </c>
      <c r="J193" s="2">
        <v>0.11682920400632578</v>
      </c>
      <c r="K193" s="1">
        <v>0</v>
      </c>
    </row>
    <row r="194" spans="1:11" x14ac:dyDescent="0.25">
      <c r="A194" t="s">
        <v>312</v>
      </c>
      <c r="B194" t="str">
        <f>VLOOKUP(A194,Sidtyp!A$2:F$3049,6,FALSE)</f>
        <v>Stadsbyggnadskontoret</v>
      </c>
      <c r="C194" t="str">
        <f>VLOOKUP(A194,Sidtyp!A$2:F$3049,5,FALSE)</f>
        <v>Information/fakta-sida</v>
      </c>
      <c r="D194" t="str">
        <f>VLOOKUP(A194,Sidtyp!A$2:G$3049,2,FALSE)</f>
        <v>http://goteborg.se/wps/portal?uri=gbglnk:gbg.page.2cedeea4-be19-424c-874f-d9160367a7e3</v>
      </c>
      <c r="E194">
        <v>15165</v>
      </c>
      <c r="F194">
        <v>12018</v>
      </c>
      <c r="G194" s="1">
        <v>176.38629283489095</v>
      </c>
      <c r="H194">
        <v>2719</v>
      </c>
      <c r="I194" s="2">
        <v>0.45049157303370785</v>
      </c>
      <c r="J194" s="2">
        <v>0.34381800197823936</v>
      </c>
      <c r="K194" s="1">
        <v>0</v>
      </c>
    </row>
    <row r="195" spans="1:11" hidden="1" x14ac:dyDescent="0.25">
      <c r="A195" t="s">
        <v>608</v>
      </c>
      <c r="B195"/>
      <c r="C195" t="str">
        <f>VLOOKUP(A195,Sidtyp!A$2:F$3049,5,FALSE)</f>
        <v>Gallerisida</v>
      </c>
      <c r="D195" t="str">
        <f>VLOOKUP(A195,Sidtyp!A$2:G$3049,2,FALSE)</f>
        <v>http://goteborg.se/wps/portal?uri=gbglnk:2016022135312151</v>
      </c>
      <c r="E195">
        <v>15001</v>
      </c>
      <c r="F195">
        <v>11542</v>
      </c>
      <c r="G195" s="1">
        <v>21.085217014515781</v>
      </c>
      <c r="H195">
        <v>4587</v>
      </c>
      <c r="I195" s="2">
        <v>9.9193372574667538E-2</v>
      </c>
      <c r="J195" s="2">
        <v>7.692820478634757E-2</v>
      </c>
      <c r="K195" s="1">
        <v>0</v>
      </c>
    </row>
    <row r="196" spans="1:11" x14ac:dyDescent="0.25">
      <c r="A196" t="s">
        <v>264</v>
      </c>
      <c r="B196" t="str">
        <f>VLOOKUP(A196,Sidtyp!A$2:F$3049,6,FALSE)</f>
        <v>Vuxenutbildningsförvaltningen</v>
      </c>
      <c r="C196" t="str">
        <f>VLOOKUP(A196,Sidtyp!A$2:F$3049,5,FALSE)</f>
        <v>Hitta enhet-sida</v>
      </c>
      <c r="D196" t="str">
        <f>VLOOKUP(A196,Sidtyp!A$2:G$3049,2,FALSE)</f>
        <v>http://goteborg.se/wps/portal?uri=gbglnk:20150129-133325</v>
      </c>
      <c r="E196">
        <v>14988</v>
      </c>
      <c r="F196">
        <v>10753</v>
      </c>
      <c r="G196" s="1">
        <v>78.580204498977508</v>
      </c>
      <c r="H196">
        <v>775</v>
      </c>
      <c r="I196" s="2">
        <v>0.63212435233160624</v>
      </c>
      <c r="J196" s="2">
        <v>0.1843474779823859</v>
      </c>
      <c r="K196" s="1">
        <v>0</v>
      </c>
    </row>
    <row r="197" spans="1:11" x14ac:dyDescent="0.25">
      <c r="A197" t="s">
        <v>2126</v>
      </c>
      <c r="B197" t="str">
        <f>VLOOKUP(A197,Sidtyp!A$2:F$3049,6,FALSE)</f>
        <v>Sociala resursförvaltningen</v>
      </c>
      <c r="C197" t="str">
        <f>VLOOKUP(A197,Sidtyp!A$2:F$3049,5,FALSE)</f>
        <v>Information/fakta-sida</v>
      </c>
      <c r="D197" t="str">
        <f>VLOOKUP(A197,Sidtyp!A$2:G$3049,2,FALSE)</f>
        <v>http://goteborg.se/wps/portal?uri=gbglnk:gbg.page.3bfbbb18-e690-4746-8a38-005ffc8a9e47</v>
      </c>
      <c r="E197">
        <v>14967</v>
      </c>
      <c r="F197">
        <v>13550</v>
      </c>
      <c r="G197" s="1">
        <v>189.09179784589892</v>
      </c>
      <c r="H197">
        <v>7903</v>
      </c>
      <c r="I197" s="2">
        <v>0.75170583775587563</v>
      </c>
      <c r="J197" s="2">
        <v>0.59677958174650902</v>
      </c>
      <c r="K197" s="1">
        <v>0</v>
      </c>
    </row>
    <row r="198" spans="1:11" hidden="1" x14ac:dyDescent="0.25">
      <c r="A198" t="s">
        <v>6149</v>
      </c>
      <c r="B198"/>
      <c r="C198" t="e">
        <f>VLOOKUP(A198,Sidtyp!A$2:F$3049,5,FALSE)</f>
        <v>#N/A</v>
      </c>
      <c r="D198" t="e">
        <f>VLOOKUP(A198,Sidtyp!A$2:G$3049,2,FALSE)</f>
        <v>#N/A</v>
      </c>
      <c r="E198">
        <v>14711</v>
      </c>
      <c r="F198">
        <v>11967</v>
      </c>
      <c r="G198" s="1">
        <v>68.736452952496705</v>
      </c>
      <c r="H198">
        <v>9029</v>
      </c>
      <c r="I198" s="2">
        <v>0.38059949120672493</v>
      </c>
      <c r="J198" s="2">
        <v>0.3288695533954184</v>
      </c>
      <c r="K198" s="1">
        <v>0</v>
      </c>
    </row>
    <row r="199" spans="1:11" hidden="1" x14ac:dyDescent="0.25">
      <c r="A199" t="s">
        <v>6150</v>
      </c>
      <c r="B199"/>
      <c r="C199" t="e">
        <f>VLOOKUP(A199,Sidtyp!A$2:F$3049,5,FALSE)</f>
        <v>#N/A</v>
      </c>
      <c r="D199" t="e">
        <f>VLOOKUP(A199,Sidtyp!A$2:G$3049,2,FALSE)</f>
        <v>#N/A</v>
      </c>
      <c r="E199">
        <v>14622</v>
      </c>
      <c r="F199">
        <v>11188</v>
      </c>
      <c r="G199" s="1">
        <v>48.374009365994233</v>
      </c>
      <c r="H199">
        <v>8427</v>
      </c>
      <c r="I199" s="2">
        <v>0.25062299750800998</v>
      </c>
      <c r="J199" s="2">
        <v>0.24059636164683354</v>
      </c>
      <c r="K199" s="1">
        <v>0</v>
      </c>
    </row>
    <row r="200" spans="1:11" hidden="1" x14ac:dyDescent="0.25">
      <c r="A200" t="s">
        <v>995</v>
      </c>
      <c r="B200"/>
      <c r="C200" t="str">
        <f>VLOOKUP(A200,Sidtyp!A$2:F$3049,5,FALSE)</f>
        <v>Gallerisida</v>
      </c>
      <c r="D200" t="str">
        <f>VLOOKUP(A200,Sidtyp!A$2:G$3049,2,FALSE)</f>
        <v>http://goteborg.se/wps/portal?uri=gbglnk:gbg.page.04d0ddf4-554d-48e0-b194-b1d070316c08</v>
      </c>
      <c r="E200">
        <v>14619</v>
      </c>
      <c r="F200">
        <v>12128</v>
      </c>
      <c r="G200" s="1">
        <v>26.225088757396449</v>
      </c>
      <c r="H200">
        <v>4466</v>
      </c>
      <c r="I200" s="2">
        <v>0.24647414372061788</v>
      </c>
      <c r="J200" s="2">
        <v>0.13297763184896369</v>
      </c>
      <c r="K200" s="1">
        <v>0</v>
      </c>
    </row>
    <row r="201" spans="1:11" hidden="1" x14ac:dyDescent="0.25">
      <c r="A201" t="s">
        <v>1321</v>
      </c>
      <c r="B201"/>
      <c r="C201" t="str">
        <f>VLOOKUP(A201,Sidtyp!A$2:F$3049,5,FALSE)</f>
        <v>Gallerisida</v>
      </c>
      <c r="D201" t="str">
        <f>VLOOKUP(A201,Sidtyp!A$2:G$3049,2,FALSE)</f>
        <v>http://goteborg.se/wps/portal?uri=gbglnk:2016320201715635</v>
      </c>
      <c r="E201">
        <v>14492</v>
      </c>
      <c r="F201">
        <v>10745</v>
      </c>
      <c r="G201" s="1">
        <v>34.807950773216746</v>
      </c>
      <c r="H201">
        <v>7498</v>
      </c>
      <c r="I201" s="2">
        <v>0.15164043744998668</v>
      </c>
      <c r="J201" s="2">
        <v>0.14773668230747999</v>
      </c>
      <c r="K201" s="1">
        <v>0</v>
      </c>
    </row>
    <row r="202" spans="1:11" hidden="1" x14ac:dyDescent="0.25">
      <c r="A202" t="s">
        <v>2536</v>
      </c>
      <c r="B202"/>
      <c r="C202" t="str">
        <f>VLOOKUP(A202,Sidtyp!A$2:F$3049,5,FALSE)</f>
        <v>Hänvisningssida</v>
      </c>
      <c r="D202" t="str">
        <f>VLOOKUP(A202,Sidtyp!A$2:G$3049,2,FALSE)</f>
        <v>http://goteborg.se/wps/portal?uri=gbglnk:20164241457251</v>
      </c>
      <c r="E202">
        <v>14425</v>
      </c>
      <c r="F202">
        <v>10803</v>
      </c>
      <c r="G202" s="1">
        <v>57.212909546097748</v>
      </c>
      <c r="H202">
        <v>8558</v>
      </c>
      <c r="I202" s="2">
        <v>0.45337695723299837</v>
      </c>
      <c r="J202" s="2">
        <v>0.3631195840554593</v>
      </c>
      <c r="K202" s="1">
        <v>0</v>
      </c>
    </row>
    <row r="203" spans="1:11" hidden="1" x14ac:dyDescent="0.25">
      <c r="A203" t="s">
        <v>1608</v>
      </c>
      <c r="B203"/>
      <c r="C203" t="str">
        <f>VLOOKUP(A203,Sidtyp!A$2:F$3049,5,FALSE)</f>
        <v>Gallerisida</v>
      </c>
      <c r="D203" t="str">
        <f>VLOOKUP(A203,Sidtyp!A$2:G$3049,2,FALSE)</f>
        <v>http://goteborg.se/wps/portal?uri=gbglnk:201631984423284</v>
      </c>
      <c r="E203">
        <v>14404</v>
      </c>
      <c r="F203">
        <v>10949</v>
      </c>
      <c r="G203" s="1">
        <v>39.718472317156525</v>
      </c>
      <c r="H203">
        <v>4399</v>
      </c>
      <c r="I203" s="2">
        <v>0.32053611994547931</v>
      </c>
      <c r="J203" s="2">
        <v>0.18744793113024161</v>
      </c>
      <c r="K203" s="1">
        <v>0</v>
      </c>
    </row>
    <row r="204" spans="1:11" hidden="1" x14ac:dyDescent="0.25">
      <c r="A204" t="s">
        <v>1243</v>
      </c>
      <c r="B204"/>
      <c r="C204" t="str">
        <f>VLOOKUP(A204,Sidtyp!A$2:F$3049,5,FALSE)</f>
        <v>Gallerisida</v>
      </c>
      <c r="D204" t="str">
        <f>VLOOKUP(A204,Sidtyp!A$2:G$3049,2,FALSE)</f>
        <v>http://goteborg.se/wps/portal?uri=gbglnk:2016320201036613</v>
      </c>
      <c r="E204">
        <v>14385</v>
      </c>
      <c r="F204">
        <v>11571</v>
      </c>
      <c r="G204" s="1">
        <v>90.591085486195809</v>
      </c>
      <c r="H204">
        <v>6874</v>
      </c>
      <c r="I204" s="2">
        <v>0.48132538875163494</v>
      </c>
      <c r="J204" s="2">
        <v>0.373027459158846</v>
      </c>
      <c r="K204" s="1">
        <v>0</v>
      </c>
    </row>
    <row r="205" spans="1:11" hidden="1" x14ac:dyDescent="0.25">
      <c r="A205" t="s">
        <v>3169</v>
      </c>
      <c r="B205"/>
      <c r="C205" t="e">
        <f>VLOOKUP(A205,Sidtyp!A$2:F$3049,5,FALSE)</f>
        <v>#N/A</v>
      </c>
      <c r="D205" t="e">
        <f>VLOOKUP(A205,Sidtyp!A$2:G$3049,2,FALSE)</f>
        <v>#N/A</v>
      </c>
      <c r="E205">
        <v>14376</v>
      </c>
      <c r="F205">
        <v>9277</v>
      </c>
      <c r="G205" s="1">
        <v>42.64729633441533</v>
      </c>
      <c r="H205">
        <v>1667</v>
      </c>
      <c r="I205" s="2">
        <v>0.31032412965186074</v>
      </c>
      <c r="J205" s="2">
        <v>0.12138286032276016</v>
      </c>
      <c r="K205" s="1">
        <v>0</v>
      </c>
    </row>
    <row r="206" spans="1:11" hidden="1" x14ac:dyDescent="0.25">
      <c r="A206" t="s">
        <v>3170</v>
      </c>
      <c r="B206"/>
      <c r="C206" t="e">
        <f>VLOOKUP(A206,Sidtyp!A$2:F$3049,5,FALSE)</f>
        <v>#N/A</v>
      </c>
      <c r="D206" t="e">
        <f>VLOOKUP(A206,Sidtyp!A$2:G$3049,2,FALSE)</f>
        <v>#N/A</v>
      </c>
      <c r="E206">
        <v>14329</v>
      </c>
      <c r="F206">
        <v>12943</v>
      </c>
      <c r="G206" s="1">
        <v>128.94848539814984</v>
      </c>
      <c r="H206">
        <v>3072</v>
      </c>
      <c r="I206" s="2">
        <v>0.85403827440804414</v>
      </c>
      <c r="J206" s="2">
        <v>0.61525577500174466</v>
      </c>
      <c r="K206" s="1">
        <v>0</v>
      </c>
    </row>
    <row r="207" spans="1:11" hidden="1" x14ac:dyDescent="0.25">
      <c r="A207" t="s">
        <v>813</v>
      </c>
      <c r="B207"/>
      <c r="C207" t="str">
        <f>VLOOKUP(A207,Sidtyp!A$2:F$3049,5,FALSE)</f>
        <v>Gallerisida</v>
      </c>
      <c r="D207" t="str">
        <f>VLOOKUP(A207,Sidtyp!A$2:G$3049,2,FALSE)</f>
        <v>http://goteborg.se/wps/portal?uri=gbglnk:gbg.page.968448d3-1a44-4e12-9d4b-f6fa05fe1001</v>
      </c>
      <c r="E207">
        <v>14166</v>
      </c>
      <c r="F207">
        <v>10426</v>
      </c>
      <c r="G207" s="1">
        <v>60.197109826589596</v>
      </c>
      <c r="H207">
        <v>7904</v>
      </c>
      <c r="I207" s="2">
        <v>0.20207384926656549</v>
      </c>
      <c r="J207" s="2">
        <v>0.26725963574756462</v>
      </c>
      <c r="K207" s="1">
        <v>0</v>
      </c>
    </row>
    <row r="208" spans="1:11" x14ac:dyDescent="0.25">
      <c r="A208" t="s">
        <v>265</v>
      </c>
      <c r="B208" t="str">
        <f>VLOOKUP(A208,Sidtyp!A$2:F$3049,6,FALSE)</f>
        <v>Vuxenutbildningsförvaltningen</v>
      </c>
      <c r="C208" t="str">
        <f>VLOOKUP(A208,Sidtyp!A$2:F$3049,5,FALSE)</f>
        <v>Utför/nyttja tjänst-sida</v>
      </c>
      <c r="D208" t="str">
        <f>VLOOKUP(A208,Sidtyp!A$2:G$3049,2,FALSE)</f>
        <v>http://goteborg.se/wps/portal?uri=gbglnk:gbg.page.7c2bed37-7e49-4ec3-a352-d6c3d9b6dcf7</v>
      </c>
      <c r="E208">
        <v>14125</v>
      </c>
      <c r="F208">
        <v>10743</v>
      </c>
      <c r="G208" s="1">
        <v>78.637637744730924</v>
      </c>
      <c r="H208">
        <v>3968</v>
      </c>
      <c r="I208" s="2">
        <v>0.50906801007556679</v>
      </c>
      <c r="J208" s="2">
        <v>0.3382654867256637</v>
      </c>
      <c r="K208" s="1">
        <v>0</v>
      </c>
    </row>
    <row r="209" spans="1:11" hidden="1" x14ac:dyDescent="0.25">
      <c r="A209" t="s">
        <v>3175</v>
      </c>
      <c r="B209"/>
      <c r="C209" t="e">
        <f>VLOOKUP(A209,Sidtyp!A$2:F$3049,5,FALSE)</f>
        <v>#N/A</v>
      </c>
      <c r="D209" t="e">
        <f>VLOOKUP(A209,Sidtyp!A$2:G$3049,2,FALSE)</f>
        <v>#N/A</v>
      </c>
      <c r="E209">
        <v>14097</v>
      </c>
      <c r="F209">
        <v>10550</v>
      </c>
      <c r="G209" s="1">
        <v>42.118692612248338</v>
      </c>
      <c r="H209">
        <v>1579</v>
      </c>
      <c r="I209" s="2">
        <v>0.39784946236559138</v>
      </c>
      <c r="J209" s="2">
        <v>0.15790593743349648</v>
      </c>
      <c r="K209" s="1">
        <v>0</v>
      </c>
    </row>
    <row r="210" spans="1:11" hidden="1" x14ac:dyDescent="0.25">
      <c r="A210" t="s">
        <v>723</v>
      </c>
      <c r="B210"/>
      <c r="C210" t="str">
        <f>VLOOKUP(A210,Sidtyp!A$2:F$3049,5,FALSE)</f>
        <v>Gallerisida</v>
      </c>
      <c r="D210" t="str">
        <f>VLOOKUP(A210,Sidtyp!A$2:G$3049,2,FALSE)</f>
        <v>http://goteborg.se/wps/portal?uri=gbglnk:gbg.page.16c7cb2a-5035-4045-803b-7f222568fd72</v>
      </c>
      <c r="E210">
        <v>14007</v>
      </c>
      <c r="F210">
        <v>11610</v>
      </c>
      <c r="G210" s="1">
        <v>18.454545454545453</v>
      </c>
      <c r="H210">
        <v>354</v>
      </c>
      <c r="I210" s="2">
        <v>0.33707865168539325</v>
      </c>
      <c r="J210" s="2">
        <v>5.4472763618190902E-2</v>
      </c>
      <c r="K210" s="1">
        <v>0</v>
      </c>
    </row>
    <row r="211" spans="1:11" x14ac:dyDescent="0.25">
      <c r="A211" t="s">
        <v>1207</v>
      </c>
      <c r="B211" t="str">
        <f>VLOOKUP(A211,Sidtyp!A$2:F$3049,6,FALSE)</f>
        <v>Överförmyndarförvaltningen</v>
      </c>
      <c r="C211" t="str">
        <f>VLOOKUP(A211,Sidtyp!A$2:F$3049,5,FALSE)</f>
        <v>Utför/nyttja tjänst-sida</v>
      </c>
      <c r="D211" t="str">
        <f>VLOOKUP(A211,Sidtyp!A$2:G$3049,2,FALSE)</f>
        <v>http://goteborg.se/wps/portal?uri=gbglnk:gbg.page.e296fad9-b298-4f4d-b571-97ca1c1024d3</v>
      </c>
      <c r="E211">
        <v>13992</v>
      </c>
      <c r="F211">
        <v>9831</v>
      </c>
      <c r="G211" s="1">
        <v>111.94208955223881</v>
      </c>
      <c r="H211">
        <v>7546</v>
      </c>
      <c r="I211" s="2">
        <v>0.3789083200847907</v>
      </c>
      <c r="J211" s="2">
        <v>0.40144368210405945</v>
      </c>
      <c r="K211" s="1">
        <v>0</v>
      </c>
    </row>
    <row r="212" spans="1:11" hidden="1" x14ac:dyDescent="0.25">
      <c r="A212" t="s">
        <v>1463</v>
      </c>
      <c r="B212"/>
      <c r="C212" t="str">
        <f>VLOOKUP(A212,Sidtyp!A$2:F$3049,5,FALSE)</f>
        <v>Hänvisningssida</v>
      </c>
      <c r="D212" t="str">
        <f>VLOOKUP(A212,Sidtyp!A$2:G$3049,2,FALSE)</f>
        <v>http://goteborg.se/wps/portal?uri=gbglnk:201632020221792.201637135958846</v>
      </c>
      <c r="E212">
        <v>13893</v>
      </c>
      <c r="F212">
        <v>10644</v>
      </c>
      <c r="G212" s="1">
        <v>156.81238615664844</v>
      </c>
      <c r="H212">
        <v>5382</v>
      </c>
      <c r="I212" s="2">
        <v>0.69302152932442462</v>
      </c>
      <c r="J212" s="2">
        <v>0.52580436190887492</v>
      </c>
      <c r="K212" s="1">
        <v>0</v>
      </c>
    </row>
    <row r="213" spans="1:11" x14ac:dyDescent="0.25">
      <c r="A213" t="s">
        <v>999</v>
      </c>
      <c r="B213" t="str">
        <f>VLOOKUP(A213,Sidtyp!A$2:F$3049,6,FALSE)</f>
        <v>Kretslopp och Vatten</v>
      </c>
      <c r="C213" t="str">
        <f>VLOOKUP(A213,Sidtyp!A$2:F$3049,5,FALSE)</f>
        <v>Information/fakta-sida</v>
      </c>
      <c r="D213" t="str">
        <f>VLOOKUP(A213,Sidtyp!A$2:G$3049,2,FALSE)</f>
        <v>http://goteborg.se/wps/portal?uri=gbglnk:gbg.page.2a666942-e3d8-41f0-b863-401dda6ff235</v>
      </c>
      <c r="E213">
        <v>13839</v>
      </c>
      <c r="F213">
        <v>12464</v>
      </c>
      <c r="G213" s="1">
        <v>128.68313953488371</v>
      </c>
      <c r="H213">
        <v>6195</v>
      </c>
      <c r="I213" s="2">
        <v>0.78647514525500328</v>
      </c>
      <c r="J213" s="2">
        <v>0.60228340197991181</v>
      </c>
      <c r="K213" s="1">
        <v>0</v>
      </c>
    </row>
    <row r="214" spans="1:11" hidden="1" x14ac:dyDescent="0.25">
      <c r="A214" t="s">
        <v>2557</v>
      </c>
      <c r="B214"/>
      <c r="C214" t="str">
        <f>VLOOKUP(A214,Sidtyp!A$2:F$3049,5,FALSE)</f>
        <v>Gallerisida</v>
      </c>
      <c r="D214" t="str">
        <f>VLOOKUP(A214,Sidtyp!A$2:G$3049,2,FALSE)</f>
        <v>http://goteborg.se/wps/portal?uri=gbglnk:gbg.page.bb54adb7-ec86-4c7b-b9fe-f331fdcecec2</v>
      </c>
      <c r="E214">
        <v>13816</v>
      </c>
      <c r="F214">
        <v>10546</v>
      </c>
      <c r="G214" s="1">
        <v>39.702064364914811</v>
      </c>
      <c r="H214">
        <v>6265</v>
      </c>
      <c r="I214" s="2">
        <v>0.2634185303514377</v>
      </c>
      <c r="J214" s="2">
        <v>0.19709033005211349</v>
      </c>
      <c r="K214" s="1">
        <v>0</v>
      </c>
    </row>
    <row r="215" spans="1:11" hidden="1" x14ac:dyDescent="0.25">
      <c r="A215" t="s">
        <v>3178</v>
      </c>
      <c r="B215"/>
      <c r="C215" t="e">
        <f>VLOOKUP(A215,Sidtyp!A$2:F$3049,5,FALSE)</f>
        <v>#N/A</v>
      </c>
      <c r="D215" t="e">
        <f>VLOOKUP(A215,Sidtyp!A$2:G$3049,2,FALSE)</f>
        <v>#N/A</v>
      </c>
      <c r="E215">
        <v>13741</v>
      </c>
      <c r="F215">
        <v>12297</v>
      </c>
      <c r="G215" s="1">
        <v>100.89758726899385</v>
      </c>
      <c r="H215">
        <v>10623</v>
      </c>
      <c r="I215" s="2">
        <v>0.76477786144578308</v>
      </c>
      <c r="J215" s="2">
        <v>0.71646896150207406</v>
      </c>
      <c r="K215" s="1">
        <v>0</v>
      </c>
    </row>
    <row r="216" spans="1:11" x14ac:dyDescent="0.25">
      <c r="A216" t="s">
        <v>3042</v>
      </c>
      <c r="B216" t="str">
        <f>VLOOKUP(A216,Sidtyp!A$2:F$3049,6,FALSE)</f>
        <v>Konsument och medborgarservice</v>
      </c>
      <c r="C216" t="str">
        <f>VLOOKUP(A216,Sidtyp!A$2:F$3049,5,FALSE)</f>
        <v>Information/fakta-sida</v>
      </c>
      <c r="D216" t="str">
        <f>VLOOKUP(A216,Sidtyp!A$2:G$3049,2,FALSE)</f>
        <v>http://goteborg.se/wps/portal?uri=gbglnk:20130116-0839</v>
      </c>
      <c r="E216">
        <v>13732</v>
      </c>
      <c r="F216">
        <v>11398</v>
      </c>
      <c r="G216" s="1">
        <v>36.380886200130803</v>
      </c>
      <c r="H216">
        <v>1349</v>
      </c>
      <c r="I216" s="2">
        <v>0.30810810810810813</v>
      </c>
      <c r="J216" s="2">
        <v>0.10923390620448588</v>
      </c>
      <c r="K216" s="1">
        <v>0</v>
      </c>
    </row>
    <row r="217" spans="1:11" x14ac:dyDescent="0.25">
      <c r="A217" t="s">
        <v>1880</v>
      </c>
      <c r="B217" t="str">
        <f>VLOOKUP(A217,Sidtyp!A$2:F$3049,6,FALSE)</f>
        <v>Stadsledningskontoret</v>
      </c>
      <c r="C217" t="str">
        <f>VLOOKUP(A217,Sidtyp!A$2:F$3049,5,FALSE)</f>
        <v>Information/fakta-sida</v>
      </c>
      <c r="D217" t="str">
        <f>VLOOKUP(A217,Sidtyp!A$2:G$3049,2,FALSE)</f>
        <v>http://goteborg.se/wps/portal?uri=gbglnk:gbg.page.e93ce75d-fbca-4998-bc87-ad5599c8d6c8</v>
      </c>
      <c r="E217">
        <v>13693</v>
      </c>
      <c r="F217">
        <v>10811</v>
      </c>
      <c r="G217" s="1">
        <v>89.225852585258522</v>
      </c>
      <c r="H217">
        <v>5295</v>
      </c>
      <c r="I217" s="2">
        <v>0.45657099697885195</v>
      </c>
      <c r="J217" s="2">
        <v>0.33615716059300371</v>
      </c>
      <c r="K217" s="1">
        <v>0</v>
      </c>
    </row>
    <row r="218" spans="1:11" hidden="1" x14ac:dyDescent="0.25">
      <c r="A218" t="s">
        <v>1141</v>
      </c>
      <c r="B218"/>
      <c r="C218" t="str">
        <f>VLOOKUP(A218,Sidtyp!A$2:F$3049,5,FALSE)</f>
        <v>Gallerisida</v>
      </c>
      <c r="D218" t="str">
        <f>VLOOKUP(A218,Sidtyp!A$2:G$3049,2,FALSE)</f>
        <v>http://goteborg.se/wps/portal?uri=gbglnk:2016320201847992</v>
      </c>
      <c r="E218">
        <v>13479</v>
      </c>
      <c r="F218">
        <v>9514</v>
      </c>
      <c r="G218" s="1">
        <v>44.158778625954199</v>
      </c>
      <c r="H218">
        <v>6466</v>
      </c>
      <c r="I218" s="2">
        <v>0.28004324992276802</v>
      </c>
      <c r="J218" s="2">
        <v>0.22249425031530529</v>
      </c>
      <c r="K218" s="1">
        <v>0</v>
      </c>
    </row>
    <row r="219" spans="1:11" hidden="1" x14ac:dyDescent="0.25">
      <c r="A219" t="s">
        <v>852</v>
      </c>
      <c r="B219"/>
      <c r="C219" t="str">
        <f>VLOOKUP(A219,Sidtyp!A$2:F$3049,5,FALSE)</f>
        <v>Gallerisida</v>
      </c>
      <c r="D219" t="str">
        <f>VLOOKUP(A219,Sidtyp!A$2:G$3049,2,FALSE)</f>
        <v>http://goteborg.se/wps/portal?uri=gbglnk:201659102514355</v>
      </c>
      <c r="E219">
        <v>13242</v>
      </c>
      <c r="F219">
        <v>10095</v>
      </c>
      <c r="G219" s="1">
        <v>15.935639970965401</v>
      </c>
      <c r="H219">
        <v>296</v>
      </c>
      <c r="I219" s="2">
        <v>0.46127946127946129</v>
      </c>
      <c r="J219" s="2">
        <v>6.3661078386950606E-2</v>
      </c>
      <c r="K219" s="1">
        <v>0</v>
      </c>
    </row>
    <row r="220" spans="1:11" x14ac:dyDescent="0.25">
      <c r="A220" t="s">
        <v>612</v>
      </c>
      <c r="B220" t="str">
        <f>VLOOKUP(A220,Sidtyp!A$2:F$3049,6,FALSE)</f>
        <v>Kulturförvaltningen</v>
      </c>
      <c r="C220" t="str">
        <f>VLOOKUP(A220,Sidtyp!A$2:F$3049,5,FALSE)</f>
        <v>Information/fakta-sida</v>
      </c>
      <c r="D220" t="str">
        <f>VLOOKUP(A220,Sidtyp!A$2:G$3049,2,FALSE)</f>
        <v>http://goteborg.se/wps/portal?uri=gbglnk:20130424-150122</v>
      </c>
      <c r="E220">
        <v>13241</v>
      </c>
      <c r="F220">
        <v>10008</v>
      </c>
      <c r="G220" s="1">
        <v>110.44243252476939</v>
      </c>
      <c r="H220">
        <v>6984</v>
      </c>
      <c r="I220" s="2">
        <v>0.61632068718682886</v>
      </c>
      <c r="J220" s="2">
        <v>0.55788837701079974</v>
      </c>
      <c r="K220" s="1">
        <v>0</v>
      </c>
    </row>
    <row r="221" spans="1:11" x14ac:dyDescent="0.25">
      <c r="A221" t="s">
        <v>730</v>
      </c>
      <c r="B221" t="str">
        <f>VLOOKUP(A221,Sidtyp!A$2:F$3049,6,FALSE)</f>
        <v>Idrotts- och föreningsförvaltn</v>
      </c>
      <c r="C221" t="str">
        <f>VLOOKUP(A221,Sidtyp!A$2:F$3049,5,FALSE)</f>
        <v>Hitta enhet-sida</v>
      </c>
      <c r="D221" t="str">
        <f>VLOOKUP(A221,Sidtyp!A$2:G$3049,2,FALSE)</f>
        <v>http://goteborg.se/wps/portal?uri=gbglnk:gbg.page.b74756da-6315-4d41-bf8b-94f93ec5bcdf</v>
      </c>
      <c r="E221">
        <v>13178</v>
      </c>
      <c r="F221">
        <v>10430</v>
      </c>
      <c r="G221" s="1">
        <v>55.53710210830922</v>
      </c>
      <c r="H221">
        <v>3812</v>
      </c>
      <c r="I221" s="2">
        <v>0.39192025183630641</v>
      </c>
      <c r="J221" s="2">
        <v>0.26574594020336922</v>
      </c>
      <c r="K221" s="1">
        <v>0</v>
      </c>
    </row>
    <row r="222" spans="1:11" hidden="1" x14ac:dyDescent="0.25">
      <c r="A222" t="s">
        <v>241</v>
      </c>
      <c r="B222"/>
      <c r="C222" t="str">
        <f>VLOOKUP(A222,Sidtyp!A$2:F$3049,5,FALSE)</f>
        <v>Gallerisida</v>
      </c>
      <c r="D222" t="str">
        <f>VLOOKUP(A222,Sidtyp!A$2:G$3049,2,FALSE)</f>
        <v>http://goteborg.se/wps/portal?uri=gbglnk:2016231151556515</v>
      </c>
      <c r="E222">
        <v>13127</v>
      </c>
      <c r="F222">
        <v>9747</v>
      </c>
      <c r="G222" s="1">
        <v>20.709913128196803</v>
      </c>
      <c r="H222">
        <v>218</v>
      </c>
      <c r="I222" s="2">
        <v>0.63013698630136983</v>
      </c>
      <c r="J222" s="2">
        <v>6.170488306543765E-2</v>
      </c>
      <c r="K222" s="1">
        <v>0</v>
      </c>
    </row>
    <row r="223" spans="1:11" x14ac:dyDescent="0.25">
      <c r="A223" t="s">
        <v>459</v>
      </c>
      <c r="B223" t="str">
        <f>VLOOKUP(A223,Sidtyp!A$2:F$3049,6,FALSE)</f>
        <v>Stadsbyggnadskontoret</v>
      </c>
      <c r="C223" t="str">
        <f>VLOOKUP(A223,Sidtyp!A$2:F$3049,5,FALSE)</f>
        <v>Information/fakta-sida</v>
      </c>
      <c r="D223" t="str">
        <f>VLOOKUP(A223,Sidtyp!A$2:G$3049,2,FALSE)</f>
        <v>http://goteborg.se/wps/portal?uri=gbglnk:20120705-1401</v>
      </c>
      <c r="E223">
        <v>13101</v>
      </c>
      <c r="F223">
        <v>10170</v>
      </c>
      <c r="G223" s="1">
        <v>195.88435788192331</v>
      </c>
      <c r="H223">
        <v>7422</v>
      </c>
      <c r="I223" s="2">
        <v>0.33306484091824407</v>
      </c>
      <c r="J223" s="2">
        <v>0.62376917792534925</v>
      </c>
      <c r="K223" s="1">
        <v>0</v>
      </c>
    </row>
    <row r="224" spans="1:11" x14ac:dyDescent="0.25">
      <c r="A224" t="s">
        <v>1197</v>
      </c>
      <c r="B224" t="str">
        <f>VLOOKUP(A224,Sidtyp!A$2:F$3049,6,FALSE)</f>
        <v>Stadsledningskontoret</v>
      </c>
      <c r="C224" t="str">
        <f>VLOOKUP(A224,Sidtyp!A$2:F$3049,5,FALSE)</f>
        <v>Information/fakta-sida</v>
      </c>
      <c r="D224" t="str">
        <f>VLOOKUP(A224,Sidtyp!A$2:G$3049,2,FALSE)</f>
        <v>http://goteborg.se/wps/portal?uri=gbglnk:20150323-162632</v>
      </c>
      <c r="E224">
        <v>12904</v>
      </c>
      <c r="F224">
        <v>10286</v>
      </c>
      <c r="G224" s="1">
        <v>193.07824028957259</v>
      </c>
      <c r="H224">
        <v>2234</v>
      </c>
      <c r="I224" s="2">
        <v>0.41641337386018235</v>
      </c>
      <c r="J224" s="2">
        <v>0.44335089894606322</v>
      </c>
      <c r="K224" s="1">
        <v>0</v>
      </c>
    </row>
    <row r="225" spans="1:11" x14ac:dyDescent="0.25">
      <c r="A225" t="s">
        <v>906</v>
      </c>
      <c r="B225" t="str">
        <f>VLOOKUP(A225,Sidtyp!A$2:F$3049,6,FALSE)</f>
        <v>Trafikkontoret</v>
      </c>
      <c r="C225" t="str">
        <f>VLOOKUP(A225,Sidtyp!A$2:F$3049,5,FALSE)</f>
        <v>Information/fakta-sida</v>
      </c>
      <c r="D225" t="str">
        <f>VLOOKUP(A225,Sidtyp!A$2:G$3049,2,FALSE)</f>
        <v>http://goteborg.se/wps/portal?uri=gbglnk:gbg.page.4cb83f6f-3fea-47c0-94ff-4e3ebfa7ae52</v>
      </c>
      <c r="E225">
        <v>12887</v>
      </c>
      <c r="F225">
        <v>9480</v>
      </c>
      <c r="G225" s="1">
        <v>63.081452513966482</v>
      </c>
      <c r="H225">
        <v>4583</v>
      </c>
      <c r="I225" s="2">
        <v>0.3719670710571924</v>
      </c>
      <c r="J225" s="2">
        <v>0.30550166834794756</v>
      </c>
      <c r="K225" s="1">
        <v>0</v>
      </c>
    </row>
    <row r="226" spans="1:11" hidden="1" x14ac:dyDescent="0.25">
      <c r="A226" t="s">
        <v>6151</v>
      </c>
      <c r="B226"/>
      <c r="C226" t="e">
        <f>VLOOKUP(A226,Sidtyp!A$2:F$3049,5,FALSE)</f>
        <v>#N/A</v>
      </c>
      <c r="D226" t="e">
        <f>VLOOKUP(A226,Sidtyp!A$2:G$3049,2,FALSE)</f>
        <v>#N/A</v>
      </c>
      <c r="E226">
        <v>12802</v>
      </c>
      <c r="F226">
        <v>11618</v>
      </c>
      <c r="G226" s="1">
        <v>109.15924219150025</v>
      </c>
      <c r="H226">
        <v>10087</v>
      </c>
      <c r="I226" s="2">
        <v>0.73976405274115198</v>
      </c>
      <c r="J226" s="2">
        <v>0.69489142321512265</v>
      </c>
      <c r="K226" s="1">
        <v>0</v>
      </c>
    </row>
    <row r="227" spans="1:11" x14ac:dyDescent="0.25">
      <c r="A227" t="s">
        <v>295</v>
      </c>
      <c r="B227" t="str">
        <f>VLOOKUP(A227,Sidtyp!A$2:F$3049,6,FALSE)</f>
        <v>Stadsdelsövergripande</v>
      </c>
      <c r="C227" t="str">
        <f>VLOOKUP(A227,Sidtyp!A$2:F$3049,5,FALSE)</f>
        <v>Hitta enhet-sida</v>
      </c>
      <c r="D227" t="str">
        <f>VLOOKUP(A227,Sidtyp!A$2:G$3049,2,FALSE)</f>
        <v>http://goteborg.se/wps/portal?uri=gbglnk:gbg.page.5ded7560-d401-4fd2-b93c-981e4664ec11</v>
      </c>
      <c r="E227">
        <v>12717</v>
      </c>
      <c r="F227">
        <v>9553</v>
      </c>
      <c r="G227" s="1">
        <v>53.996370067014148</v>
      </c>
      <c r="H227">
        <v>2104</v>
      </c>
      <c r="I227" s="2">
        <v>0.32494061757719717</v>
      </c>
      <c r="J227" s="2">
        <v>0.15514665408508296</v>
      </c>
      <c r="K227" s="1">
        <v>0</v>
      </c>
    </row>
    <row r="228" spans="1:11" hidden="1" x14ac:dyDescent="0.25">
      <c r="A228" t="s">
        <v>1045</v>
      </c>
      <c r="B228"/>
      <c r="C228" t="str">
        <f>VLOOKUP(A228,Sidtyp!A$2:F$3049,5,FALSE)</f>
        <v>Gallerisida</v>
      </c>
      <c r="D228" t="str">
        <f>VLOOKUP(A228,Sidtyp!A$2:G$3049,2,FALSE)</f>
        <v>http://goteborg.se/wps/portal?uri=gbglnk:gbg.page.aa4c81ce-798e-4eaa-ac0f-77bde69b951c</v>
      </c>
      <c r="E228">
        <v>12665</v>
      </c>
      <c r="F228">
        <v>11036</v>
      </c>
      <c r="G228" s="1">
        <v>27.683029704747376</v>
      </c>
      <c r="H228">
        <v>4728</v>
      </c>
      <c r="I228" s="2">
        <v>0.14536234946122967</v>
      </c>
      <c r="J228" s="2">
        <v>0.1201737070667193</v>
      </c>
      <c r="K228" s="1">
        <v>0</v>
      </c>
    </row>
    <row r="229" spans="1:11" x14ac:dyDescent="0.25">
      <c r="A229" t="s">
        <v>42</v>
      </c>
      <c r="B229" t="str">
        <f>VLOOKUP(A229,Sidtyp!A$2:F$3049,6,FALSE)</f>
        <v>Ingen ansvarig</v>
      </c>
      <c r="C229" t="str">
        <f>VLOOKUP(A229,Sidtyp!A$2:F$3049,5,FALSE)</f>
        <v>Information/fakta-sida</v>
      </c>
      <c r="D229" t="str">
        <f>VLOOKUP(A229,Sidtyp!A$2:G$3049,2,FALSE)</f>
        <v>http://goteborg.se/wps/portal?uri=gbglnk:gbg.page.58060df3-9932-4506-ad5b-f65eda63afc2</v>
      </c>
      <c r="E229">
        <v>12590</v>
      </c>
      <c r="F229">
        <v>11107</v>
      </c>
      <c r="G229" s="1">
        <v>136.76887570062644</v>
      </c>
      <c r="H229">
        <v>6813</v>
      </c>
      <c r="I229" s="2">
        <v>0.67043286867204699</v>
      </c>
      <c r="J229" s="2">
        <v>0.51818903891977763</v>
      </c>
      <c r="K229" s="1">
        <v>0</v>
      </c>
    </row>
    <row r="230" spans="1:11" hidden="1" x14ac:dyDescent="0.25">
      <c r="A230" t="s">
        <v>6152</v>
      </c>
      <c r="B230"/>
      <c r="C230" t="e">
        <f>VLOOKUP(A230,Sidtyp!A$2:F$3049,5,FALSE)</f>
        <v>#N/A</v>
      </c>
      <c r="D230" t="e">
        <f>VLOOKUP(A230,Sidtyp!A$2:G$3049,2,FALSE)</f>
        <v>#N/A</v>
      </c>
      <c r="E230">
        <v>12504</v>
      </c>
      <c r="F230">
        <v>8918</v>
      </c>
      <c r="G230" s="1">
        <v>11.867031578947369</v>
      </c>
      <c r="H230">
        <v>340</v>
      </c>
      <c r="I230" s="2">
        <v>0.52647058823529413</v>
      </c>
      <c r="J230" s="2">
        <v>5.0303902751119643E-2</v>
      </c>
      <c r="K230" s="1">
        <v>0</v>
      </c>
    </row>
    <row r="231" spans="1:11" hidden="1" x14ac:dyDescent="0.25">
      <c r="A231" t="s">
        <v>6153</v>
      </c>
      <c r="B231"/>
      <c r="C231" t="e">
        <f>VLOOKUP(A231,Sidtyp!A$2:F$3049,5,FALSE)</f>
        <v>#N/A</v>
      </c>
      <c r="D231" t="e">
        <f>VLOOKUP(A231,Sidtyp!A$2:G$3049,2,FALSE)</f>
        <v>#N/A</v>
      </c>
      <c r="E231">
        <v>12478</v>
      </c>
      <c r="F231">
        <v>9523</v>
      </c>
      <c r="G231" s="1">
        <v>40.95346442911562</v>
      </c>
      <c r="H231">
        <v>8070</v>
      </c>
      <c r="I231" s="2">
        <v>0.21162185602775369</v>
      </c>
      <c r="J231" s="2">
        <v>0.22158999839717902</v>
      </c>
      <c r="K231" s="1">
        <v>0</v>
      </c>
    </row>
    <row r="232" spans="1:11" hidden="1" x14ac:dyDescent="0.25">
      <c r="A232" t="s">
        <v>3174</v>
      </c>
      <c r="B232"/>
      <c r="C232" t="e">
        <f>VLOOKUP(A232,Sidtyp!A$2:F$3049,5,FALSE)</f>
        <v>#N/A</v>
      </c>
      <c r="D232" t="e">
        <f>VLOOKUP(A232,Sidtyp!A$2:G$3049,2,FALSE)</f>
        <v>#N/A</v>
      </c>
      <c r="E232">
        <v>12370</v>
      </c>
      <c r="F232">
        <v>11560</v>
      </c>
      <c r="G232" s="1">
        <v>123.83014301430143</v>
      </c>
      <c r="H232">
        <v>2098</v>
      </c>
      <c r="I232" s="2">
        <v>0.86609686609686609</v>
      </c>
      <c r="J232" s="2">
        <v>0.63257881972514152</v>
      </c>
      <c r="K232" s="1">
        <v>0</v>
      </c>
    </row>
    <row r="233" spans="1:11" hidden="1" x14ac:dyDescent="0.25">
      <c r="A233" t="s">
        <v>208</v>
      </c>
      <c r="B233"/>
      <c r="C233" t="str">
        <f>VLOOKUP(A233,Sidtyp!A$2:F$3049,5,FALSE)</f>
        <v>Gallerisida</v>
      </c>
      <c r="D233" t="str">
        <f>VLOOKUP(A233,Sidtyp!A$2:G$3049,2,FALSE)</f>
        <v>http://goteborg.se/wps/portal?uri=gbglnk:gbg.page.c793abc4-af5e-4223-a7c0-32c1bbf358e8</v>
      </c>
      <c r="E233">
        <v>12339</v>
      </c>
      <c r="F233">
        <v>9907</v>
      </c>
      <c r="G233" s="1">
        <v>29.593901045786097</v>
      </c>
      <c r="H233">
        <v>269</v>
      </c>
      <c r="I233" s="2">
        <v>0.52788104089219334</v>
      </c>
      <c r="J233" s="2">
        <v>7.7802090931193779E-2</v>
      </c>
      <c r="K233" s="1">
        <v>0</v>
      </c>
    </row>
    <row r="234" spans="1:11" x14ac:dyDescent="0.25">
      <c r="A234" t="s">
        <v>2507</v>
      </c>
      <c r="B234" t="str">
        <f>VLOOKUP(A234,Sidtyp!A$2:F$3049,6,FALSE)</f>
        <v>Fastighetskontoret</v>
      </c>
      <c r="C234" t="str">
        <f>VLOOKUP(A234,Sidtyp!A$2:F$3049,5,FALSE)</f>
        <v>Information/fakta-sida</v>
      </c>
      <c r="D234" t="str">
        <f>VLOOKUP(A234,Sidtyp!A$2:G$3049,2,FALSE)</f>
        <v>http://goteborg.se/wps/portal?uri=gbglnk:201602791057249</v>
      </c>
      <c r="E234">
        <v>12324</v>
      </c>
      <c r="F234">
        <v>10352</v>
      </c>
      <c r="G234" s="1">
        <v>246.90416323165704</v>
      </c>
      <c r="H234">
        <v>6439</v>
      </c>
      <c r="I234" s="2">
        <v>0.6092165898617512</v>
      </c>
      <c r="J234" s="2">
        <v>0.60629665692956836</v>
      </c>
      <c r="K234" s="1">
        <v>0</v>
      </c>
    </row>
    <row r="235" spans="1:11" hidden="1" x14ac:dyDescent="0.25">
      <c r="A235" t="s">
        <v>6154</v>
      </c>
      <c r="B235"/>
      <c r="C235" t="e">
        <f>VLOOKUP(A235,Sidtyp!A$2:F$3049,5,FALSE)</f>
        <v>#N/A</v>
      </c>
      <c r="D235" t="e">
        <f>VLOOKUP(A235,Sidtyp!A$2:G$3049,2,FALSE)</f>
        <v>#N/A</v>
      </c>
      <c r="E235">
        <v>12267</v>
      </c>
      <c r="F235">
        <v>8946</v>
      </c>
      <c r="G235" s="1">
        <v>37.695473251028808</v>
      </c>
      <c r="H235">
        <v>6750</v>
      </c>
      <c r="I235" s="2">
        <v>0.21244444444444444</v>
      </c>
      <c r="J235" s="2">
        <v>0.20763022743947177</v>
      </c>
      <c r="K235" s="1">
        <v>0</v>
      </c>
    </row>
    <row r="236" spans="1:11" x14ac:dyDescent="0.25">
      <c r="A236" t="s">
        <v>1216</v>
      </c>
      <c r="B236" t="str">
        <f>VLOOKUP(A236,Sidtyp!A$2:F$3049,6,FALSE)</f>
        <v>Stadsdelsövergripande</v>
      </c>
      <c r="C236" t="str">
        <f>VLOOKUP(A236,Sidtyp!A$2:F$3049,5,FALSE)</f>
        <v>Utför/nyttja tjänst-sida</v>
      </c>
      <c r="D236" t="str">
        <f>VLOOKUP(A236,Sidtyp!A$2:G$3049,2,FALSE)</f>
        <v>http://goteborg.se/wps/portal?uri=gbglnk:20120829-130901</v>
      </c>
      <c r="E236">
        <v>12223</v>
      </c>
      <c r="F236">
        <v>9541</v>
      </c>
      <c r="G236" s="1">
        <v>76.740408516156918</v>
      </c>
      <c r="H236">
        <v>2620</v>
      </c>
      <c r="I236" s="2">
        <v>0.38053435114503814</v>
      </c>
      <c r="J236" s="2">
        <v>0.24298453734762332</v>
      </c>
      <c r="K236" s="1">
        <v>0</v>
      </c>
    </row>
    <row r="237" spans="1:11" x14ac:dyDescent="0.25">
      <c r="A237" t="s">
        <v>617</v>
      </c>
      <c r="B237" t="str">
        <f>VLOOKUP(A237,Sidtyp!A$2:F$3049,6,FALSE)</f>
        <v>Kulturförvaltningen</v>
      </c>
      <c r="C237" t="str">
        <f>VLOOKUP(A237,Sidtyp!A$2:F$3049,5,FALSE)</f>
        <v>Utför/nyttja tjänst-sida</v>
      </c>
      <c r="D237" t="str">
        <f>VLOOKUP(A237,Sidtyp!A$2:G$3049,2,FALSE)</f>
        <v>http://goteborg.se/wps/portal?uri=gbglnk:gbg.page.ab5e3e4b-3ac7-48a8-9440-2458c282d76</v>
      </c>
      <c r="E237">
        <v>12168</v>
      </c>
      <c r="F237">
        <v>10530</v>
      </c>
      <c r="G237" s="1">
        <v>113.15879636526144</v>
      </c>
      <c r="H237">
        <v>5399</v>
      </c>
      <c r="I237" s="2">
        <v>0.47119837006853121</v>
      </c>
      <c r="J237" s="2">
        <v>0.44830703484549639</v>
      </c>
      <c r="K237" s="1">
        <v>0</v>
      </c>
    </row>
    <row r="238" spans="1:11" hidden="1" x14ac:dyDescent="0.25">
      <c r="A238" t="s">
        <v>1236</v>
      </c>
      <c r="B238"/>
      <c r="C238" t="str">
        <f>VLOOKUP(A238,Sidtyp!A$2:F$3049,5,FALSE)</f>
        <v>Kategoristartsida</v>
      </c>
      <c r="D238" t="str">
        <f>VLOOKUP(A238,Sidtyp!A$2:G$3049,2,FALSE)</f>
        <v>http://goteborg.se/wps/portal?uri=gbglnk:GBG.Inv.TopNav.Kommun</v>
      </c>
      <c r="E238">
        <v>12064</v>
      </c>
      <c r="F238">
        <v>9443</v>
      </c>
      <c r="G238" s="1">
        <v>25.166784327567949</v>
      </c>
      <c r="H238">
        <v>514</v>
      </c>
      <c r="I238" s="2">
        <v>0.29377431906614787</v>
      </c>
      <c r="J238" s="2">
        <v>6.0676392572944299E-2</v>
      </c>
      <c r="K238" s="1">
        <v>0</v>
      </c>
    </row>
    <row r="239" spans="1:11" hidden="1" x14ac:dyDescent="0.25">
      <c r="A239" t="s">
        <v>3179</v>
      </c>
      <c r="B239"/>
      <c r="C239" t="e">
        <f>VLOOKUP(A239,Sidtyp!A$2:F$3049,5,FALSE)</f>
        <v>#N/A</v>
      </c>
      <c r="D239" t="e">
        <f>VLOOKUP(A239,Sidtyp!A$2:G$3049,2,FALSE)</f>
        <v>#N/A</v>
      </c>
      <c r="E239">
        <v>11970</v>
      </c>
      <c r="F239">
        <v>10213</v>
      </c>
      <c r="G239" s="1">
        <v>156.31671881984801</v>
      </c>
      <c r="H239">
        <v>7764</v>
      </c>
      <c r="I239" s="2">
        <v>0.70106807360700041</v>
      </c>
      <c r="J239" s="2">
        <v>0.62623224728487892</v>
      </c>
      <c r="K239" s="1">
        <v>0</v>
      </c>
    </row>
    <row r="240" spans="1:11" x14ac:dyDescent="0.25">
      <c r="A240" t="s">
        <v>615</v>
      </c>
      <c r="B240" t="str">
        <f>VLOOKUP(A240,Sidtyp!A$2:F$3049,6,FALSE)</f>
        <v>Kulturförvaltningen</v>
      </c>
      <c r="C240" t="str">
        <f>VLOOKUP(A240,Sidtyp!A$2:F$3049,5,FALSE)</f>
        <v>Utför/nyttja tjänst-sida</v>
      </c>
      <c r="D240" t="str">
        <f>VLOOKUP(A240,Sidtyp!A$2:G$3049,2,FALSE)</f>
        <v>http://goteborg.se/wps/portal?uri=gbglnk:gbg.page.579b8c7b-9b61-4f59-ad28-0143ad3e00ea</v>
      </c>
      <c r="E240">
        <v>11927</v>
      </c>
      <c r="F240">
        <v>9496</v>
      </c>
      <c r="G240" s="1">
        <v>150.569576156377</v>
      </c>
      <c r="H240">
        <v>5509</v>
      </c>
      <c r="I240" s="2">
        <v>0.6332607116920842</v>
      </c>
      <c r="J240" s="2">
        <v>0.56678125262010559</v>
      </c>
      <c r="K240" s="1">
        <v>0</v>
      </c>
    </row>
    <row r="241" spans="1:11" x14ac:dyDescent="0.25">
      <c r="A241" t="s">
        <v>1199</v>
      </c>
      <c r="B241" t="str">
        <f>VLOOKUP(A241,Sidtyp!A$2:F$3049,6,FALSE)</f>
        <v>Stadsledningskontoret</v>
      </c>
      <c r="C241" t="str">
        <f>VLOOKUP(A241,Sidtyp!A$2:F$3049,5,FALSE)</f>
        <v>Information/fakta-sida</v>
      </c>
      <c r="D241" t="str">
        <f>VLOOKUP(A241,Sidtyp!A$2:G$3049,2,FALSE)</f>
        <v>http://goteborg.se/wps/portal?uri=gbglnk:20130221-0900120</v>
      </c>
      <c r="E241">
        <v>11893</v>
      </c>
      <c r="F241">
        <v>8150</v>
      </c>
      <c r="G241" s="1">
        <v>29.336456400742115</v>
      </c>
      <c r="H241">
        <v>940</v>
      </c>
      <c r="I241" s="2">
        <v>0.52765957446808509</v>
      </c>
      <c r="J241" s="2">
        <v>9.3584461447910536E-2</v>
      </c>
      <c r="K241" s="1">
        <v>0</v>
      </c>
    </row>
    <row r="242" spans="1:11" hidden="1" x14ac:dyDescent="0.25">
      <c r="A242" t="s">
        <v>2118</v>
      </c>
      <c r="B242"/>
      <c r="C242" t="str">
        <f>VLOOKUP(A242,Sidtyp!A$2:F$3049,5,FALSE)</f>
        <v>Gallerisida</v>
      </c>
      <c r="D242" t="str">
        <f>VLOOKUP(A242,Sidtyp!A$2:G$3049,2,FALSE)</f>
        <v>http://goteborg.se/wps/portal?uri=gbglnk:gbg.page.321ffabb-a85d-4708-9ffd-5f72998f2308</v>
      </c>
      <c r="E242">
        <v>11873</v>
      </c>
      <c r="F242">
        <v>9038</v>
      </c>
      <c r="G242" s="1">
        <v>42.336032388663966</v>
      </c>
      <c r="H242">
        <v>5482</v>
      </c>
      <c r="I242" s="2">
        <v>0.19591390003648304</v>
      </c>
      <c r="J242" s="2">
        <v>0.16785985008001347</v>
      </c>
      <c r="K242" s="1">
        <v>0</v>
      </c>
    </row>
    <row r="243" spans="1:11" x14ac:dyDescent="0.25">
      <c r="A243" t="s">
        <v>435</v>
      </c>
      <c r="B243" t="str">
        <f>VLOOKUP(A243,Sidtyp!A$2:F$3049,6,FALSE)</f>
        <v>Stadsbyggnadskontoret</v>
      </c>
      <c r="C243" t="str">
        <f>VLOOKUP(A243,Sidtyp!A$2:F$3049,5,FALSE)</f>
        <v>Information/fakta-sida</v>
      </c>
      <c r="D243" t="str">
        <f>VLOOKUP(A243,Sidtyp!A$2:G$3049,2,FALSE)</f>
        <v>http://goteborg.se/wps/portal?uri=gbglnk:gbg.page.b3178040-6cf9-41b1-b87f-c3f11ebfecfe</v>
      </c>
      <c r="E243">
        <v>11850</v>
      </c>
      <c r="F243">
        <v>10064</v>
      </c>
      <c r="G243" s="1">
        <v>192.64403387220941</v>
      </c>
      <c r="H243">
        <v>2311</v>
      </c>
      <c r="I243" s="2">
        <v>0.52488302849851132</v>
      </c>
      <c r="J243" s="2">
        <v>0.45189873417721521</v>
      </c>
      <c r="K243" s="1">
        <v>0</v>
      </c>
    </row>
    <row r="244" spans="1:11" hidden="1" x14ac:dyDescent="0.25">
      <c r="A244" t="s">
        <v>6407</v>
      </c>
      <c r="B244"/>
      <c r="C244" t="e">
        <f>VLOOKUP(A244,Sidtyp!A$2:F$3049,5,FALSE)</f>
        <v>#N/A</v>
      </c>
      <c r="D244" t="e">
        <f>VLOOKUP(A244,Sidtyp!A$2:G$3049,2,FALSE)</f>
        <v>#N/A</v>
      </c>
      <c r="E244">
        <v>11794</v>
      </c>
      <c r="F244">
        <v>10887</v>
      </c>
      <c r="G244" s="1">
        <v>87.794583782120327</v>
      </c>
      <c r="H244">
        <v>1353</v>
      </c>
      <c r="I244" s="2">
        <v>0.80825958702064893</v>
      </c>
      <c r="J244" s="2">
        <v>0.44895709682889606</v>
      </c>
      <c r="K244" s="1">
        <v>0</v>
      </c>
    </row>
    <row r="245" spans="1:11" hidden="1" x14ac:dyDescent="0.25">
      <c r="A245" t="s">
        <v>6408</v>
      </c>
      <c r="B245"/>
      <c r="C245" t="e">
        <f>VLOOKUP(A245,Sidtyp!A$2:F$3049,5,FALSE)</f>
        <v>#N/A</v>
      </c>
      <c r="D245" t="e">
        <f>VLOOKUP(A245,Sidtyp!A$2:G$3049,2,FALSE)</f>
        <v>#N/A</v>
      </c>
      <c r="E245">
        <v>11792</v>
      </c>
      <c r="F245">
        <v>10378</v>
      </c>
      <c r="G245" s="1">
        <v>81.563991018804373</v>
      </c>
      <c r="H245">
        <v>1457</v>
      </c>
      <c r="I245" s="2">
        <v>0.59548254620123209</v>
      </c>
      <c r="J245" s="2">
        <v>0.39569199457259158</v>
      </c>
      <c r="K245" s="1">
        <v>0</v>
      </c>
    </row>
    <row r="246" spans="1:11" hidden="1" x14ac:dyDescent="0.25">
      <c r="A246" t="s">
        <v>6409</v>
      </c>
      <c r="B246"/>
      <c r="C246" t="e">
        <f>VLOOKUP(A246,Sidtyp!A$2:F$3049,5,FALSE)</f>
        <v>#N/A</v>
      </c>
      <c r="D246" t="e">
        <f>VLOOKUP(A246,Sidtyp!A$2:G$3049,2,FALSE)</f>
        <v>#N/A</v>
      </c>
      <c r="E246">
        <v>11729</v>
      </c>
      <c r="F246">
        <v>9986</v>
      </c>
      <c r="G246" s="1">
        <v>24.033821515119588</v>
      </c>
      <c r="H246">
        <v>7933</v>
      </c>
      <c r="I246" s="2">
        <v>0.15177108281860582</v>
      </c>
      <c r="J246" s="2">
        <v>0.19080910563560405</v>
      </c>
      <c r="K246" s="1">
        <v>0</v>
      </c>
    </row>
    <row r="247" spans="1:11" x14ac:dyDescent="0.25">
      <c r="A247" t="s">
        <v>420</v>
      </c>
      <c r="B247" t="str">
        <f>VLOOKUP(A247,Sidtyp!A$2:F$3049,6,FALSE)</f>
        <v>Stadsbyggnadskontoret</v>
      </c>
      <c r="C247" t="str">
        <f>VLOOKUP(A247,Sidtyp!A$2:F$3049,5,FALSE)</f>
        <v>Information/fakta-sida</v>
      </c>
      <c r="D247" t="str">
        <f>VLOOKUP(A247,Sidtyp!A$2:G$3049,2,FALSE)</f>
        <v>http://goteborg.se/wps/portal?uri=gbglnk:20120704-1515</v>
      </c>
      <c r="E247">
        <v>11709</v>
      </c>
      <c r="F247">
        <v>6390</v>
      </c>
      <c r="G247" s="1">
        <v>153.86280617301429</v>
      </c>
      <c r="H247">
        <v>4271</v>
      </c>
      <c r="I247" s="2">
        <v>0.59667602996254676</v>
      </c>
      <c r="J247" s="2">
        <v>0.39678879494406011</v>
      </c>
      <c r="K247" s="1">
        <v>0</v>
      </c>
    </row>
    <row r="248" spans="1:11" x14ac:dyDescent="0.25">
      <c r="A248" t="s">
        <v>2543</v>
      </c>
      <c r="B248" t="str">
        <f>VLOOKUP(A248,Sidtyp!A$2:F$3049,6,FALSE)</f>
        <v>Stadsledningskontoret</v>
      </c>
      <c r="C248" t="str">
        <f>VLOOKUP(A248,Sidtyp!A$2:F$3049,5,FALSE)</f>
        <v>Information/fakta-sida</v>
      </c>
      <c r="D248" t="str">
        <f>VLOOKUP(A248,Sidtyp!A$2:G$3049,2,FALSE)</f>
        <v>http://goteborg.se/wps/portal?uri=gbglnk:gbg.page.45526ebd-1d11-4beb-90d0-be410e189b98</v>
      </c>
      <c r="E248">
        <v>11659</v>
      </c>
      <c r="F248">
        <v>9605</v>
      </c>
      <c r="G248" s="1">
        <v>125.46988605534455</v>
      </c>
      <c r="H248">
        <v>1939</v>
      </c>
      <c r="I248" s="2">
        <v>0.76594650205761317</v>
      </c>
      <c r="J248" s="2">
        <v>0.36769877347971525</v>
      </c>
      <c r="K248" s="1">
        <v>0</v>
      </c>
    </row>
    <row r="249" spans="1:11" x14ac:dyDescent="0.25">
      <c r="A249" t="s">
        <v>961</v>
      </c>
      <c r="B249" t="str">
        <f>VLOOKUP(A249,Sidtyp!A$2:F$3049,6,FALSE)</f>
        <v>Trafikkontoret</v>
      </c>
      <c r="C249" t="str">
        <f>VLOOKUP(A249,Sidtyp!A$2:F$3049,5,FALSE)</f>
        <v>Information/fakta-sida</v>
      </c>
      <c r="D249" t="str">
        <f>VLOOKUP(A249,Sidtyp!A$2:G$3049,2,FALSE)</f>
        <v>http://goteborg.se/wps/portal?uri=gbglnk:gbg.page.25fb62ac-9b11-4715-adb3-2cc178257265</v>
      </c>
      <c r="E249">
        <v>11604</v>
      </c>
      <c r="F249">
        <v>9315</v>
      </c>
      <c r="G249" s="1">
        <v>124.02554123084408</v>
      </c>
      <c r="H249">
        <v>6771</v>
      </c>
      <c r="I249" s="2">
        <v>0.71245015507310594</v>
      </c>
      <c r="J249" s="2">
        <v>0.64572561185798005</v>
      </c>
      <c r="K249" s="1">
        <v>0</v>
      </c>
    </row>
    <row r="250" spans="1:11" hidden="1" x14ac:dyDescent="0.25">
      <c r="A250" t="s">
        <v>2448</v>
      </c>
      <c r="B250"/>
      <c r="C250" t="str">
        <f>VLOOKUP(A250,Sidtyp!A$2:F$3049,5,FALSE)</f>
        <v>Hänvisningssida</v>
      </c>
      <c r="D250" t="str">
        <f>VLOOKUP(A250,Sidtyp!A$2:G$3049,2,FALSE)</f>
        <v>http://goteborg.se/wps/portal?uri=gbglnk:2016115141010574</v>
      </c>
      <c r="E250">
        <v>11564</v>
      </c>
      <c r="F250">
        <v>8740</v>
      </c>
      <c r="G250" s="1">
        <v>38.6130637952052</v>
      </c>
      <c r="H250">
        <v>5134</v>
      </c>
      <c r="I250" s="2">
        <v>0.14664070107108082</v>
      </c>
      <c r="J250" s="2">
        <v>0.14873746108612937</v>
      </c>
      <c r="K250" s="1">
        <v>0</v>
      </c>
    </row>
    <row r="251" spans="1:11" x14ac:dyDescent="0.25">
      <c r="A251" t="s">
        <v>254</v>
      </c>
      <c r="B251" t="str">
        <f>VLOOKUP(A251,Sidtyp!A$2:F$3049,6,FALSE)</f>
        <v>Vuxenutbildningsförvaltningen</v>
      </c>
      <c r="C251" t="str">
        <f>VLOOKUP(A251,Sidtyp!A$2:F$3049,5,FALSE)</f>
        <v>Information/fakta-sida</v>
      </c>
      <c r="D251" t="str">
        <f>VLOOKUP(A251,Sidtyp!A$2:G$3049,2,FALSE)</f>
        <v>http://goteborg.se/wps/portal?uri=gbglnk:gbg.page.241649f5-ecb9-4c29-8c3a-bdd2b8e044e9-2</v>
      </c>
      <c r="E251">
        <v>11564</v>
      </c>
      <c r="F251">
        <v>9894</v>
      </c>
      <c r="G251" s="1">
        <v>135.90010211027911</v>
      </c>
      <c r="H251">
        <v>4783</v>
      </c>
      <c r="I251" s="2">
        <v>0.66053511705685619</v>
      </c>
      <c r="J251" s="2">
        <v>0.4918713248011069</v>
      </c>
      <c r="K251" s="1">
        <v>0</v>
      </c>
    </row>
    <row r="252" spans="1:11" x14ac:dyDescent="0.25">
      <c r="A252" t="s">
        <v>1134</v>
      </c>
      <c r="B252" t="str">
        <f>VLOOKUP(A252,Sidtyp!A$2:F$3049,6,FALSE)</f>
        <v>Fastighetskontoret</v>
      </c>
      <c r="C252" t="str">
        <f>VLOOKUP(A252,Sidtyp!A$2:F$3049,5,FALSE)</f>
        <v>Information/fakta-sida</v>
      </c>
      <c r="D252" t="str">
        <f>VLOOKUP(A252,Sidtyp!A$2:G$3049,2,FALSE)</f>
        <v>http://goteborg.se/wps/portal?uri=gbglnk:gbg.page.172d8566-76fb-4644-a02d-b0150a5331b1</v>
      </c>
      <c r="E252">
        <v>11552</v>
      </c>
      <c r="F252">
        <v>8915</v>
      </c>
      <c r="G252" s="1">
        <v>179.67311964455729</v>
      </c>
      <c r="H252">
        <v>8157</v>
      </c>
      <c r="I252" s="2">
        <v>0.77126746751654818</v>
      </c>
      <c r="J252" s="2">
        <v>0.727233379501385</v>
      </c>
      <c r="K252" s="1">
        <v>0</v>
      </c>
    </row>
    <row r="253" spans="1:11" hidden="1" x14ac:dyDescent="0.25">
      <c r="A253" t="s">
        <v>994</v>
      </c>
      <c r="B253"/>
      <c r="C253" t="str">
        <f>VLOOKUP(A253,Sidtyp!A$2:F$3049,5,FALSE)</f>
        <v>Gallerisida</v>
      </c>
      <c r="D253" t="str">
        <f>VLOOKUP(A253,Sidtyp!A$2:G$3049,2,FALSE)</f>
        <v>http://goteborg.se/wps/portal?uri=gbglnk:201659105052617</v>
      </c>
      <c r="E253">
        <v>11532</v>
      </c>
      <c r="F253">
        <v>9634</v>
      </c>
      <c r="G253" s="1">
        <v>22.566070232513635</v>
      </c>
      <c r="H253">
        <v>1375</v>
      </c>
      <c r="I253" s="2">
        <v>0.25562817719680464</v>
      </c>
      <c r="J253" s="2">
        <v>9.3739160596600757E-2</v>
      </c>
      <c r="K253" s="1">
        <v>0</v>
      </c>
    </row>
    <row r="254" spans="1:11" hidden="1" x14ac:dyDescent="0.25">
      <c r="A254" t="s">
        <v>6410</v>
      </c>
      <c r="B254"/>
      <c r="C254" t="e">
        <f>VLOOKUP(A254,Sidtyp!A$2:F$3049,5,FALSE)</f>
        <v>#N/A</v>
      </c>
      <c r="D254" t="e">
        <f>VLOOKUP(A254,Sidtyp!A$2:G$3049,2,FALSE)</f>
        <v>#N/A</v>
      </c>
      <c r="E254">
        <v>11513</v>
      </c>
      <c r="F254">
        <v>9976</v>
      </c>
      <c r="G254" s="1">
        <v>189.86584511973112</v>
      </c>
      <c r="H254">
        <v>2073</v>
      </c>
      <c r="I254" s="2">
        <v>0.67685589519650657</v>
      </c>
      <c r="J254" s="2">
        <v>0.37974463649787199</v>
      </c>
      <c r="K254" s="1">
        <v>0</v>
      </c>
    </row>
    <row r="255" spans="1:11" hidden="1" x14ac:dyDescent="0.25">
      <c r="A255" t="s">
        <v>1280</v>
      </c>
      <c r="B255"/>
      <c r="C255" t="str">
        <f>VLOOKUP(A255,Sidtyp!A$2:F$3049,5,FALSE)</f>
        <v>Gallerisida</v>
      </c>
      <c r="D255" t="str">
        <f>VLOOKUP(A255,Sidtyp!A$2:G$3049,2,FALSE)</f>
        <v>http://goteborg.se/wps/portal?uri=gbglnk:2016320201438453</v>
      </c>
      <c r="E255">
        <v>11425</v>
      </c>
      <c r="F255">
        <v>8353</v>
      </c>
      <c r="G255" s="1">
        <v>50.043839139583824</v>
      </c>
      <c r="H255">
        <v>5459</v>
      </c>
      <c r="I255" s="2">
        <v>0.32924372825489839</v>
      </c>
      <c r="J255" s="2">
        <v>0.25129102844638951</v>
      </c>
      <c r="K255" s="1">
        <v>0</v>
      </c>
    </row>
    <row r="256" spans="1:11" x14ac:dyDescent="0.25">
      <c r="A256" t="s">
        <v>1337</v>
      </c>
      <c r="B256" t="str">
        <f>VLOOKUP(A256,Sidtyp!A$2:F$3049,6,FALSE)</f>
        <v>Kretslopp och Vatten</v>
      </c>
      <c r="C256" t="str">
        <f>VLOOKUP(A256,Sidtyp!A$2:F$3049,5,FALSE)</f>
        <v>Information/fakta-sida - Förvaltning</v>
      </c>
      <c r="D256" t="str">
        <f>VLOOKUP(A256,Sidtyp!A$2:G$3049,2,FALSE)</f>
        <v>http://goteborg.se/wps/portal?uri=gbglnk:2016326152657404</v>
      </c>
      <c r="E256">
        <v>11378</v>
      </c>
      <c r="F256">
        <v>9304</v>
      </c>
      <c r="G256" s="1">
        <v>110.40335913922057</v>
      </c>
      <c r="H256">
        <v>1133</v>
      </c>
      <c r="I256" s="2">
        <v>0.40842648323301806</v>
      </c>
      <c r="J256" s="2">
        <v>0.33019862893302865</v>
      </c>
      <c r="K256" s="1">
        <v>0</v>
      </c>
    </row>
    <row r="257" spans="1:11" hidden="1" x14ac:dyDescent="0.25">
      <c r="A257" t="s">
        <v>1493</v>
      </c>
      <c r="B257"/>
      <c r="C257" t="str">
        <f>VLOOKUP(A257,Sidtyp!A$2:F$3049,5,FALSE)</f>
        <v>Hänvisningssida</v>
      </c>
      <c r="D257" t="str">
        <f>VLOOKUP(A257,Sidtyp!A$2:G$3049,2,FALSE)</f>
        <v>http://goteborg.se/wps/portal?uri=gbglnk:201632893019876</v>
      </c>
      <c r="E257">
        <v>11370</v>
      </c>
      <c r="F257">
        <v>7853</v>
      </c>
      <c r="G257" s="1">
        <v>50.903373493975906</v>
      </c>
      <c r="H257">
        <v>5433</v>
      </c>
      <c r="I257" s="2">
        <v>0.29670531934474509</v>
      </c>
      <c r="J257" s="2">
        <v>0.27000879507475811</v>
      </c>
      <c r="K257" s="1">
        <v>0</v>
      </c>
    </row>
    <row r="258" spans="1:11" x14ac:dyDescent="0.25">
      <c r="A258" t="s">
        <v>67</v>
      </c>
      <c r="B258" t="str">
        <f>VLOOKUP(A258,Sidtyp!A$2:F$3049,6,FALSE)</f>
        <v>Ingen ansvarig</v>
      </c>
      <c r="C258" t="str">
        <f>VLOOKUP(A258,Sidtyp!A$2:F$3049,5,FALSE)</f>
        <v>Information/fakta-sida</v>
      </c>
      <c r="D258" t="str">
        <f>VLOOKUP(A258,Sidtyp!A$2:G$3049,2,FALSE)</f>
        <v>http://goteborg.se/wps/portal?uri=gbglnk:gbg.page.b42805c1-813c-4548-8826-e4ea5b71ac87</v>
      </c>
      <c r="E258">
        <v>11344</v>
      </c>
      <c r="F258">
        <v>9251</v>
      </c>
      <c r="G258" s="1">
        <v>20.365074742768396</v>
      </c>
      <c r="H258">
        <v>306</v>
      </c>
      <c r="I258" s="2">
        <v>0.36274509803921567</v>
      </c>
      <c r="J258" s="2">
        <v>9.1854724964739065E-2</v>
      </c>
      <c r="K258" s="1">
        <v>0</v>
      </c>
    </row>
    <row r="259" spans="1:11" hidden="1" x14ac:dyDescent="0.25">
      <c r="A259" t="s">
        <v>1242</v>
      </c>
      <c r="B259"/>
      <c r="C259" t="str">
        <f>VLOOKUP(A259,Sidtyp!A$2:F$3049,5,FALSE)</f>
        <v>Gallerisida</v>
      </c>
      <c r="D259" t="str">
        <f>VLOOKUP(A259,Sidtyp!A$2:G$3049,2,FALSE)</f>
        <v>http://goteborg.se/wps/portal?uri=gbglnk:gbg.page.7d3fd1f6-5eb4-4ff5-ae24-2751c5536be4</v>
      </c>
      <c r="E259">
        <v>11309</v>
      </c>
      <c r="F259">
        <v>7901</v>
      </c>
      <c r="G259" s="1">
        <v>40.143857918105574</v>
      </c>
      <c r="H259">
        <v>714</v>
      </c>
      <c r="I259" s="2">
        <v>0.40953716690042075</v>
      </c>
      <c r="J259" s="2">
        <v>0.10381112388363251</v>
      </c>
      <c r="K259" s="1">
        <v>0</v>
      </c>
    </row>
    <row r="260" spans="1:11" x14ac:dyDescent="0.25">
      <c r="A260" t="s">
        <v>2106</v>
      </c>
      <c r="B260" t="str">
        <f>VLOOKUP(A260,Sidtyp!A$2:F$3049,6,FALSE)</f>
        <v>Miljöförvaltningen</v>
      </c>
      <c r="C260" t="str">
        <f>VLOOKUP(A260,Sidtyp!A$2:F$3049,5,FALSE)</f>
        <v>Information/fakta-sida</v>
      </c>
      <c r="D260" t="str">
        <f>VLOOKUP(A260,Sidtyp!A$2:G$3049,2,FALSE)</f>
        <v>http://goteborg.se/wps/portal?uri=gbglnk:gbg.page.9dafe980-196d-4b49-8144-f4519e8a70d4</v>
      </c>
      <c r="E260">
        <v>11170</v>
      </c>
      <c r="F260">
        <v>9147</v>
      </c>
      <c r="G260" s="1">
        <v>145.1020062847474</v>
      </c>
      <c r="H260">
        <v>8061</v>
      </c>
      <c r="I260" s="2">
        <v>0.69821384271892828</v>
      </c>
      <c r="J260" s="2">
        <v>0.62963294538943604</v>
      </c>
      <c r="K260" s="1">
        <v>0</v>
      </c>
    </row>
    <row r="261" spans="1:11" x14ac:dyDescent="0.25">
      <c r="A261" t="s">
        <v>1311</v>
      </c>
      <c r="B261" t="str">
        <f>VLOOKUP(A261,Sidtyp!A$2:F$3049,6,FALSE)</f>
        <v>Konsument och medborgarservice</v>
      </c>
      <c r="C261" t="str">
        <f>VLOOKUP(A261,Sidtyp!A$2:F$3049,5,FALSE)</f>
        <v>Information/fakta-sida - Förvaltning</v>
      </c>
      <c r="D261" t="str">
        <f>VLOOKUP(A261,Sidtyp!A$2:G$3049,2,FALSE)</f>
        <v>http://goteborg.se/wps/portal?uri=gbglnk:2016326145419588</v>
      </c>
      <c r="E261">
        <v>11131</v>
      </c>
      <c r="F261">
        <v>8895</v>
      </c>
      <c r="G261" s="1">
        <v>55.084246112237999</v>
      </c>
      <c r="H261">
        <v>6905</v>
      </c>
      <c r="I261" s="2">
        <v>0.34433825658847378</v>
      </c>
      <c r="J261" s="2">
        <v>0.33563920582157936</v>
      </c>
      <c r="K261" s="1">
        <v>0</v>
      </c>
    </row>
    <row r="262" spans="1:11" x14ac:dyDescent="0.25">
      <c r="A262" t="s">
        <v>536</v>
      </c>
      <c r="B262" t="str">
        <f>VLOOKUP(A262,Sidtyp!A$2:F$3049,6,FALSE)</f>
        <v>Kretslopp och Vatten</v>
      </c>
      <c r="C262" t="str">
        <f>VLOOKUP(A262,Sidtyp!A$2:F$3049,5,FALSE)</f>
        <v>Utför/nyttja tjänst-sida</v>
      </c>
      <c r="D262" t="str">
        <f>VLOOKUP(A262,Sidtyp!A$2:G$3049,2,FALSE)</f>
        <v>http://goteborg.se/wps/portal?uri=gbglnk:20130926-165048</v>
      </c>
      <c r="E262">
        <v>11111</v>
      </c>
      <c r="F262">
        <v>10007</v>
      </c>
      <c r="G262" s="1">
        <v>85.237014986655723</v>
      </c>
      <c r="H262">
        <v>7556</v>
      </c>
      <c r="I262" s="2">
        <v>0.117242291914781</v>
      </c>
      <c r="J262" s="2">
        <v>0.12321123211232113</v>
      </c>
      <c r="K262" s="1">
        <v>0</v>
      </c>
    </row>
    <row r="263" spans="1:11" x14ac:dyDescent="0.25">
      <c r="A263" t="s">
        <v>2078</v>
      </c>
      <c r="B263" t="str">
        <f>VLOOKUP(A263,Sidtyp!A$2:F$3049,6,FALSE)</f>
        <v>Stadsledningskontoret</v>
      </c>
      <c r="C263" t="str">
        <f>VLOOKUP(A263,Sidtyp!A$2:F$3049,5,FALSE)</f>
        <v>Information/fakta-sida</v>
      </c>
      <c r="D263" t="str">
        <f>VLOOKUP(A263,Sidtyp!A$2:G$3049,2,FALSE)</f>
        <v>http://goteborg.se/wps/portal?uri=gbglnk:20140926-104625</v>
      </c>
      <c r="E263">
        <v>11062</v>
      </c>
      <c r="F263">
        <v>9247</v>
      </c>
      <c r="G263" s="1">
        <v>213.82716551443676</v>
      </c>
      <c r="H263">
        <v>8094</v>
      </c>
      <c r="I263" s="2">
        <v>0.74947653651927582</v>
      </c>
      <c r="J263" s="2">
        <v>0.77770746700415838</v>
      </c>
      <c r="K263" s="1">
        <v>0</v>
      </c>
    </row>
    <row r="264" spans="1:11" x14ac:dyDescent="0.25">
      <c r="A264" t="s">
        <v>765</v>
      </c>
      <c r="B264" t="str">
        <f>VLOOKUP(A264,Sidtyp!A$2:F$3049,6,FALSE)</f>
        <v>Park- och naturförvaltningen</v>
      </c>
      <c r="C264" t="str">
        <f>VLOOKUP(A264,Sidtyp!A$2:F$3049,5,FALSE)</f>
        <v>Information/fakta-sida</v>
      </c>
      <c r="D264" t="str">
        <f>VLOOKUP(A264,Sidtyp!A$2:G$3049,2,FALSE)</f>
        <v>http://goteborg.se/wps/portal?uri=gbglnk:gbg.page.8cd5fcc7-e4e5-47e5-8505-1c7d5384fd85</v>
      </c>
      <c r="E264">
        <v>11012</v>
      </c>
      <c r="F264">
        <v>8215</v>
      </c>
      <c r="G264" s="1">
        <v>165.32981023300505</v>
      </c>
      <c r="H264">
        <v>7023</v>
      </c>
      <c r="I264" s="2">
        <v>0.68157220165195098</v>
      </c>
      <c r="J264" s="2">
        <v>0.62195786414820198</v>
      </c>
      <c r="K264" s="1">
        <v>0</v>
      </c>
    </row>
    <row r="265" spans="1:11" x14ac:dyDescent="0.25">
      <c r="A265" t="s">
        <v>631</v>
      </c>
      <c r="B265" t="str">
        <f>VLOOKUP(A265,Sidtyp!A$2:F$3049,6,FALSE)</f>
        <v>Kulturförvaltningen</v>
      </c>
      <c r="C265" t="str">
        <f>VLOOKUP(A265,Sidtyp!A$2:F$3049,5,FALSE)</f>
        <v>Information/fakta-sida</v>
      </c>
      <c r="D265" t="str">
        <f>VLOOKUP(A265,Sidtyp!A$2:G$3049,2,FALSE)</f>
        <v>http://goteborg.se/wps/portal?uri=gbglnk:gbg.page.12bbf308-da30-44b3-b403-46a3ebd0285e</v>
      </c>
      <c r="E265">
        <v>10989</v>
      </c>
      <c r="F265">
        <v>8519</v>
      </c>
      <c r="G265" s="1">
        <v>143.51368997472619</v>
      </c>
      <c r="H265">
        <v>2952</v>
      </c>
      <c r="I265" s="2">
        <v>0.76329156789705388</v>
      </c>
      <c r="J265" s="2">
        <v>0.56793156793156796</v>
      </c>
      <c r="K265" s="1">
        <v>0</v>
      </c>
    </row>
    <row r="266" spans="1:11" hidden="1" x14ac:dyDescent="0.25">
      <c r="A266" t="s">
        <v>298</v>
      </c>
      <c r="B266"/>
      <c r="C266" t="str">
        <f>VLOOKUP(A266,Sidtyp!A$2:F$3049,5,FALSE)</f>
        <v>Gallerisida</v>
      </c>
      <c r="D266" t="str">
        <f>VLOOKUP(A266,Sidtyp!A$2:G$3049,2,FALSE)</f>
        <v>http://goteborg.se/wps/portal?uri=gbglnk:2016112133132120</v>
      </c>
      <c r="E266">
        <v>10945</v>
      </c>
      <c r="F266">
        <v>8034</v>
      </c>
      <c r="G266" s="1">
        <v>34.360067749327492</v>
      </c>
      <c r="H266">
        <v>505</v>
      </c>
      <c r="I266" s="2">
        <v>0.40667976424361491</v>
      </c>
      <c r="J266" s="2">
        <v>8.2960255824577431E-2</v>
      </c>
      <c r="K266" s="1">
        <v>0</v>
      </c>
    </row>
    <row r="267" spans="1:11" x14ac:dyDescent="0.25">
      <c r="A267" t="s">
        <v>244</v>
      </c>
      <c r="B267" t="str">
        <f>VLOOKUP(A267,Sidtyp!A$2:F$3049,6,FALSE)</f>
        <v>Vuxenutbildningsförvaltningen</v>
      </c>
      <c r="C267" t="str">
        <f>VLOOKUP(A267,Sidtyp!A$2:F$3049,5,FALSE)</f>
        <v>Information/fakta-sida</v>
      </c>
      <c r="D267" t="str">
        <f>VLOOKUP(A267,Sidtyp!A$2:G$3049,2,FALSE)</f>
        <v>http://goteborg.se/wps/portal?uri=gbglnk:gbg.page.1c05effb-3c4d-4479-bcdf-00cc07a57ef0</v>
      </c>
      <c r="E267">
        <v>10919</v>
      </c>
      <c r="F267">
        <v>8003</v>
      </c>
      <c r="G267" s="1">
        <v>159.6683842473316</v>
      </c>
      <c r="H267">
        <v>2562</v>
      </c>
      <c r="I267" s="2">
        <v>0.59523809523809523</v>
      </c>
      <c r="J267" s="2">
        <v>0.50233537869768297</v>
      </c>
      <c r="K267" s="1">
        <v>0</v>
      </c>
    </row>
    <row r="268" spans="1:11" hidden="1" x14ac:dyDescent="0.25">
      <c r="A268" t="s">
        <v>1980</v>
      </c>
      <c r="B268"/>
      <c r="C268" t="str">
        <f>VLOOKUP(A268,Sidtyp!A$2:F$3049,5,FALSE)</f>
        <v>Hänvisningssida</v>
      </c>
      <c r="D268" t="str">
        <f>VLOOKUP(A268,Sidtyp!A$2:G$3049,2,FALSE)</f>
        <v>http://goteborg.se/wps/portal?uri=gbglnk:sok-bolagshandlingar-ar-och-bolag</v>
      </c>
      <c r="E268">
        <v>10918</v>
      </c>
      <c r="F268">
        <v>8822</v>
      </c>
      <c r="G268" s="1">
        <v>47.934594251901942</v>
      </c>
      <c r="H268">
        <v>694</v>
      </c>
      <c r="I268" s="2">
        <v>0.5883190883190883</v>
      </c>
      <c r="J268" s="2">
        <v>0.1331745740978201</v>
      </c>
      <c r="K268" s="1">
        <v>0</v>
      </c>
    </row>
    <row r="269" spans="1:11" hidden="1" x14ac:dyDescent="0.25">
      <c r="A269" t="s">
        <v>6411</v>
      </c>
      <c r="B269"/>
      <c r="C269" t="e">
        <f>VLOOKUP(A269,Sidtyp!A$2:F$3049,5,FALSE)</f>
        <v>#N/A</v>
      </c>
      <c r="D269" t="e">
        <f>VLOOKUP(A269,Sidtyp!A$2:G$3049,2,FALSE)</f>
        <v>#N/A</v>
      </c>
      <c r="E269">
        <v>10905</v>
      </c>
      <c r="F269">
        <v>9363</v>
      </c>
      <c r="G269" s="1">
        <v>94.416164249633368</v>
      </c>
      <c r="H269">
        <v>4166</v>
      </c>
      <c r="I269" s="2">
        <v>0.32844786160499762</v>
      </c>
      <c r="J269" s="2">
        <v>0.43723062815222374</v>
      </c>
      <c r="K269" s="1">
        <v>0</v>
      </c>
    </row>
    <row r="270" spans="1:11" hidden="1" x14ac:dyDescent="0.25">
      <c r="A270" t="s">
        <v>6412</v>
      </c>
      <c r="B270"/>
      <c r="C270" t="e">
        <f>VLOOKUP(A270,Sidtyp!A$2:F$3049,5,FALSE)</f>
        <v>#N/A</v>
      </c>
      <c r="D270" t="e">
        <f>VLOOKUP(A270,Sidtyp!A$2:G$3049,2,FALSE)</f>
        <v>#N/A</v>
      </c>
      <c r="E270">
        <v>10901</v>
      </c>
      <c r="F270">
        <v>8722</v>
      </c>
      <c r="G270" s="1">
        <v>36.871533003655131</v>
      </c>
      <c r="H270">
        <v>364</v>
      </c>
      <c r="I270" s="2">
        <v>0.63736263736263732</v>
      </c>
      <c r="J270" s="2">
        <v>0.14668379047793781</v>
      </c>
      <c r="K270" s="1">
        <v>0</v>
      </c>
    </row>
    <row r="271" spans="1:11" hidden="1" x14ac:dyDescent="0.25">
      <c r="A271" t="s">
        <v>6413</v>
      </c>
      <c r="B271"/>
      <c r="C271" t="e">
        <f>VLOOKUP(A271,Sidtyp!A$2:F$3049,5,FALSE)</f>
        <v>#N/A</v>
      </c>
      <c r="D271" t="e">
        <f>VLOOKUP(A271,Sidtyp!A$2:G$3049,2,FALSE)</f>
        <v>#N/A</v>
      </c>
      <c r="E271">
        <v>10815</v>
      </c>
      <c r="F271">
        <v>8330</v>
      </c>
      <c r="G271" s="1">
        <v>166.79790775083214</v>
      </c>
      <c r="H271">
        <v>1481</v>
      </c>
      <c r="I271" s="2">
        <v>0.69656102494942684</v>
      </c>
      <c r="J271" s="2">
        <v>0.61109570041608874</v>
      </c>
      <c r="K271" s="1">
        <v>0</v>
      </c>
    </row>
    <row r="272" spans="1:11" hidden="1" x14ac:dyDescent="0.25">
      <c r="A272" t="s">
        <v>372</v>
      </c>
      <c r="B272"/>
      <c r="C272" t="str">
        <f>VLOOKUP(A272,Sidtyp!A$2:F$3049,5,FALSE)</f>
        <v>Gallerisida</v>
      </c>
      <c r="D272" t="str">
        <f>VLOOKUP(A272,Sidtyp!A$2:G$3049,2,FALSE)</f>
        <v>http://goteborg.se/wps/portal?uri=gbglnk:2016019154323294</v>
      </c>
      <c r="E272">
        <v>10736</v>
      </c>
      <c r="F272">
        <v>8161</v>
      </c>
      <c r="G272" s="1">
        <v>57.06572873158936</v>
      </c>
      <c r="H272">
        <v>683</v>
      </c>
      <c r="I272" s="2">
        <v>0.64970930232558144</v>
      </c>
      <c r="J272" s="2">
        <v>0.15257078986587183</v>
      </c>
      <c r="K272" s="1">
        <v>0</v>
      </c>
    </row>
    <row r="273" spans="1:11" hidden="1" x14ac:dyDescent="0.25">
      <c r="A273" t="s">
        <v>6414</v>
      </c>
      <c r="B273"/>
      <c r="C273" t="e">
        <f>VLOOKUP(A273,Sidtyp!A$2:F$3049,5,FALSE)</f>
        <v>#N/A</v>
      </c>
      <c r="D273" t="e">
        <f>VLOOKUP(A273,Sidtyp!A$2:G$3049,2,FALSE)</f>
        <v>#N/A</v>
      </c>
      <c r="E273">
        <v>10674</v>
      </c>
      <c r="F273">
        <v>9213</v>
      </c>
      <c r="G273" s="1">
        <v>174.52909298345693</v>
      </c>
      <c r="H273">
        <v>6913</v>
      </c>
      <c r="I273" s="2">
        <v>0.7534702139965298</v>
      </c>
      <c r="J273" s="2">
        <v>0.67153831740678283</v>
      </c>
      <c r="K273" s="1">
        <v>0</v>
      </c>
    </row>
    <row r="274" spans="1:11" x14ac:dyDescent="0.25">
      <c r="A274" t="s">
        <v>2636</v>
      </c>
      <c r="B274" t="str">
        <f>VLOOKUP(A274,Sidtyp!A$2:F$3049,6,FALSE)</f>
        <v>Färdtjänstförvaltningen</v>
      </c>
      <c r="C274" t="str">
        <f>VLOOKUP(A274,Sidtyp!A$2:F$3049,5,FALSE)</f>
        <v>Utför/nyttja tjänst-sida</v>
      </c>
      <c r="D274" t="str">
        <f>VLOOKUP(A274,Sidtyp!A$2:G$3049,2,FALSE)</f>
        <v>http://goteborg.se/wps/portal?uri=gbglnk:gbg.page.80548f0c-8f3e-43ba-9e96-7a35e780a3a1</v>
      </c>
      <c r="E274">
        <v>10627</v>
      </c>
      <c r="F274">
        <v>8140</v>
      </c>
      <c r="G274" s="1">
        <v>169.22334238076775</v>
      </c>
      <c r="H274">
        <v>3707</v>
      </c>
      <c r="I274" s="2">
        <v>0.30426666666666669</v>
      </c>
      <c r="J274" s="2">
        <v>0.51463253975722212</v>
      </c>
      <c r="K274" s="1">
        <v>0</v>
      </c>
    </row>
    <row r="275" spans="1:11" x14ac:dyDescent="0.25">
      <c r="A275" t="s">
        <v>2881</v>
      </c>
      <c r="B275" t="str">
        <f>VLOOKUP(A275,Sidtyp!A$2:F$3049,6,FALSE)</f>
        <v>Park- och naturförvaltningen</v>
      </c>
      <c r="C275" t="str">
        <f>VLOOKUP(A275,Sidtyp!A$2:F$3049,5,FALSE)</f>
        <v>Information/fakta-sida</v>
      </c>
      <c r="D275" t="str">
        <f>VLOOKUP(A275,Sidtyp!A$2:G$3049,2,FALSE)</f>
        <v>http://goteborg.se/wps/portal?uri=gbglnk:gbg.page.4bfa2d5f-8554-4549-8f24-1cd7b9b5d4f0</v>
      </c>
      <c r="E275">
        <v>10595</v>
      </c>
      <c r="F275">
        <v>8535</v>
      </c>
      <c r="G275" s="1">
        <v>89.932683379758586</v>
      </c>
      <c r="H275">
        <v>7997</v>
      </c>
      <c r="I275" s="2">
        <v>0.62423408778291856</v>
      </c>
      <c r="J275" s="2">
        <v>0.59339310995752714</v>
      </c>
      <c r="K275" s="1">
        <v>0</v>
      </c>
    </row>
    <row r="276" spans="1:11" x14ac:dyDescent="0.25">
      <c r="A276" t="s">
        <v>412</v>
      </c>
      <c r="B276" t="str">
        <f>VLOOKUP(A276,Sidtyp!A$2:F$3049,6,FALSE)</f>
        <v>Stadsbyggnadskontoret</v>
      </c>
      <c r="C276" t="str">
        <f>VLOOKUP(A276,Sidtyp!A$2:F$3049,5,FALSE)</f>
        <v>Information/fakta-sida</v>
      </c>
      <c r="D276" t="str">
        <f>VLOOKUP(A276,Sidtyp!A$2:G$3049,2,FALSE)</f>
        <v>http://goteborg.se/wps/portal?uri=gbglnk:gbg.page.0fdb2067-7c51-4928-b2c1-3c56b393df06</v>
      </c>
      <c r="E276">
        <v>10579</v>
      </c>
      <c r="F276">
        <v>9497</v>
      </c>
      <c r="G276" s="1">
        <v>198.37726027397261</v>
      </c>
      <c r="H276">
        <v>6575</v>
      </c>
      <c r="I276" s="2">
        <v>0.78689770481836141</v>
      </c>
      <c r="J276" s="2">
        <v>0.6549768409112392</v>
      </c>
      <c r="K276" s="1">
        <v>0</v>
      </c>
    </row>
    <row r="277" spans="1:11" hidden="1" x14ac:dyDescent="0.25">
      <c r="A277" t="s">
        <v>6415</v>
      </c>
      <c r="B277"/>
      <c r="C277" t="e">
        <f>VLOOKUP(A277,Sidtyp!A$2:F$3049,5,FALSE)</f>
        <v>#N/A</v>
      </c>
      <c r="D277" t="e">
        <f>VLOOKUP(A277,Sidtyp!A$2:G$3049,2,FALSE)</f>
        <v>#N/A</v>
      </c>
      <c r="E277">
        <v>10577</v>
      </c>
      <c r="F277">
        <v>8979</v>
      </c>
      <c r="G277" s="1">
        <v>145.07001060766783</v>
      </c>
      <c r="H277">
        <v>1490</v>
      </c>
      <c r="I277" s="2">
        <v>0.71112600536193027</v>
      </c>
      <c r="J277" s="2">
        <v>0.37609908291576061</v>
      </c>
      <c r="K277" s="1">
        <v>0</v>
      </c>
    </row>
    <row r="278" spans="1:11" x14ac:dyDescent="0.25">
      <c r="A278" t="s">
        <v>84</v>
      </c>
      <c r="B278" t="str">
        <f>VLOOKUP(A278,Sidtyp!A$2:F$3049,6,FALSE)</f>
        <v>Stadsdelsövergripande</v>
      </c>
      <c r="C278" t="str">
        <f>VLOOKUP(A278,Sidtyp!A$2:F$3049,5,FALSE)</f>
        <v>Information/fakta-sida</v>
      </c>
      <c r="D278" t="str">
        <f>VLOOKUP(A278,Sidtyp!A$2:G$3049,2,FALSE)</f>
        <v>http://goteborg.se/wps/portal?uri=gbglnk:gbg.page.3df4c9fa-c1a9-4b68-8966-6c954bece3ca</v>
      </c>
      <c r="E278">
        <v>10553</v>
      </c>
      <c r="F278">
        <v>9091</v>
      </c>
      <c r="G278" s="1">
        <v>140.38297872340425</v>
      </c>
      <c r="H278">
        <v>7348</v>
      </c>
      <c r="I278" s="2">
        <v>0.6742413933868554</v>
      </c>
      <c r="J278" s="2">
        <v>0.6080735335923434</v>
      </c>
      <c r="K278" s="1">
        <v>0</v>
      </c>
    </row>
    <row r="279" spans="1:11" x14ac:dyDescent="0.25">
      <c r="A279" t="s">
        <v>856</v>
      </c>
      <c r="B279" t="str">
        <f>VLOOKUP(A279,Sidtyp!A$2:F$3049,6,FALSE)</f>
        <v>Trafikkontoret</v>
      </c>
      <c r="C279" t="str">
        <f>VLOOKUP(A279,Sidtyp!A$2:F$3049,5,FALSE)</f>
        <v>Information/fakta-sida</v>
      </c>
      <c r="D279" t="str">
        <f>VLOOKUP(A279,Sidtyp!A$2:G$3049,2,FALSE)</f>
        <v>http://goteborg.se/wps/portal?uri=gbglnk:gbg.page.00c9f61c-d5c7-4137-8434-b490692659c9</v>
      </c>
      <c r="E279">
        <v>10533</v>
      </c>
      <c r="F279">
        <v>8468</v>
      </c>
      <c r="G279" s="1">
        <v>165.2579634464752</v>
      </c>
      <c r="H279">
        <v>6613</v>
      </c>
      <c r="I279" s="2">
        <v>0.67593292038072217</v>
      </c>
      <c r="J279" s="2">
        <v>0.63638089812968768</v>
      </c>
      <c r="K279" s="1">
        <v>0</v>
      </c>
    </row>
    <row r="280" spans="1:11" x14ac:dyDescent="0.25">
      <c r="A280" t="s">
        <v>842</v>
      </c>
      <c r="B280" t="str">
        <f>VLOOKUP(A280,Sidtyp!A$2:F$3049,6,FALSE)</f>
        <v>Park- och naturförvaltningen</v>
      </c>
      <c r="C280" t="str">
        <f>VLOOKUP(A280,Sidtyp!A$2:F$3049,5,FALSE)</f>
        <v>Hitta enhet-sida</v>
      </c>
      <c r="D280" t="str">
        <f>VLOOKUP(A280,Sidtyp!A$2:G$3049,2,FALSE)</f>
        <v>http://goteborg.se/wps/portal?uri=gbglnk:gbg.page.e2fec86e-1c9f-44f2-a163-af02e9a1d034</v>
      </c>
      <c r="E280">
        <v>10507</v>
      </c>
      <c r="F280">
        <v>7994</v>
      </c>
      <c r="G280" s="1">
        <v>84.071605703657781</v>
      </c>
      <c r="H280">
        <v>4467</v>
      </c>
      <c r="I280" s="2">
        <v>0.50044762757385852</v>
      </c>
      <c r="J280" s="2">
        <v>0.38593318739887694</v>
      </c>
      <c r="K280" s="1">
        <v>0</v>
      </c>
    </row>
    <row r="281" spans="1:11" hidden="1" x14ac:dyDescent="0.25">
      <c r="A281" t="s">
        <v>638</v>
      </c>
      <c r="B281"/>
      <c r="C281" t="str">
        <f>VLOOKUP(A281,Sidtyp!A$2:F$3049,5,FALSE)</f>
        <v>Gallerisida</v>
      </c>
      <c r="D281" t="str">
        <f>VLOOKUP(A281,Sidtyp!A$2:G$3049,2,FALSE)</f>
        <v>http://goteborg.se/wps/portal?uri=gbglnk:gbg.page.eb4b34f0-a4d3-437f-b604-2f8f091dc885</v>
      </c>
      <c r="E281">
        <v>10493</v>
      </c>
      <c r="F281">
        <v>8467</v>
      </c>
      <c r="G281" s="1">
        <v>22.867459732603432</v>
      </c>
      <c r="H281">
        <v>1143</v>
      </c>
      <c r="I281" s="2">
        <v>0.19912663755458515</v>
      </c>
      <c r="J281" s="2">
        <v>9.4729819879919949E-2</v>
      </c>
      <c r="K281" s="1">
        <v>0</v>
      </c>
    </row>
    <row r="282" spans="1:11" hidden="1" x14ac:dyDescent="0.25">
      <c r="A282" t="s">
        <v>6416</v>
      </c>
      <c r="B282"/>
      <c r="C282" t="e">
        <f>VLOOKUP(A282,Sidtyp!A$2:F$3049,5,FALSE)</f>
        <v>#N/A</v>
      </c>
      <c r="D282" t="e">
        <f>VLOOKUP(A282,Sidtyp!A$2:G$3049,2,FALSE)</f>
        <v>#N/A</v>
      </c>
      <c r="E282">
        <v>10374</v>
      </c>
      <c r="F282">
        <v>8828</v>
      </c>
      <c r="G282" s="1">
        <v>164.02808988764045</v>
      </c>
      <c r="H282">
        <v>6111</v>
      </c>
      <c r="I282" s="2">
        <v>0.72290338401177046</v>
      </c>
      <c r="J282" s="2">
        <v>0.62251783304414887</v>
      </c>
      <c r="K282" s="1">
        <v>0</v>
      </c>
    </row>
    <row r="283" spans="1:11" hidden="1" x14ac:dyDescent="0.25">
      <c r="A283" t="s">
        <v>6417</v>
      </c>
      <c r="B283"/>
      <c r="C283" t="e">
        <f>VLOOKUP(A283,Sidtyp!A$2:F$3049,5,FALSE)</f>
        <v>#N/A</v>
      </c>
      <c r="D283" t="e">
        <f>VLOOKUP(A283,Sidtyp!A$2:G$3049,2,FALSE)</f>
        <v>#N/A</v>
      </c>
      <c r="E283">
        <v>10362</v>
      </c>
      <c r="F283">
        <v>6738</v>
      </c>
      <c r="G283" s="1">
        <v>52.274994091231385</v>
      </c>
      <c r="H283">
        <v>139</v>
      </c>
      <c r="I283" s="2">
        <v>0.11888111888111888</v>
      </c>
      <c r="J283" s="2">
        <v>0.1833622852731133</v>
      </c>
      <c r="K283" s="1">
        <v>0</v>
      </c>
    </row>
    <row r="284" spans="1:11" hidden="1" x14ac:dyDescent="0.25">
      <c r="A284" t="s">
        <v>3019</v>
      </c>
      <c r="B284"/>
      <c r="C284" t="str">
        <f>VLOOKUP(A284,Sidtyp!A$2:F$3049,5,FALSE)</f>
        <v>Gallerisida</v>
      </c>
      <c r="D284" t="str">
        <f>VLOOKUP(A284,Sidtyp!A$2:G$3049,2,FALSE)</f>
        <v>http://goteborg.se/wps/portal?uri=gbglnk:press</v>
      </c>
      <c r="E284">
        <v>10334</v>
      </c>
      <c r="F284">
        <v>7961</v>
      </c>
      <c r="G284" s="1">
        <v>40.683636785341527</v>
      </c>
      <c r="H284">
        <v>270</v>
      </c>
      <c r="I284" s="2">
        <v>0.50757575757575757</v>
      </c>
      <c r="J284" s="2">
        <v>0.16556996322817882</v>
      </c>
      <c r="K284" s="1">
        <v>0</v>
      </c>
    </row>
    <row r="285" spans="1:11" hidden="1" x14ac:dyDescent="0.25">
      <c r="A285" t="s">
        <v>6418</v>
      </c>
      <c r="B285"/>
      <c r="C285" t="e">
        <f>VLOOKUP(A285,Sidtyp!A$2:F$3049,5,FALSE)</f>
        <v>#N/A</v>
      </c>
      <c r="D285" t="e">
        <f>VLOOKUP(A285,Sidtyp!A$2:G$3049,2,FALSE)</f>
        <v>#N/A</v>
      </c>
      <c r="E285">
        <v>10261</v>
      </c>
      <c r="F285">
        <v>8739</v>
      </c>
      <c r="G285" s="1">
        <v>38.244929083422299</v>
      </c>
      <c r="H285">
        <v>7334</v>
      </c>
      <c r="I285" s="2">
        <v>0.36578050443081117</v>
      </c>
      <c r="J285" s="2">
        <v>0.36097846213819318</v>
      </c>
      <c r="K285" s="1">
        <v>0</v>
      </c>
    </row>
    <row r="286" spans="1:11" x14ac:dyDescent="0.25">
      <c r="A286" t="s">
        <v>892</v>
      </c>
      <c r="B286" t="str">
        <f>VLOOKUP(A286,Sidtyp!A$2:F$3049,6,FALSE)</f>
        <v>Trafikkontoret</v>
      </c>
      <c r="C286" t="str">
        <f>VLOOKUP(A286,Sidtyp!A$2:F$3049,5,FALSE)</f>
        <v>Information/fakta-sida</v>
      </c>
      <c r="D286" t="str">
        <f>VLOOKUP(A286,Sidtyp!A$2:G$3049,2,FALSE)</f>
        <v>http://goteborg.se/wps/portal?uri=gbglnk:20120904-173210</v>
      </c>
      <c r="E286">
        <v>10258</v>
      </c>
      <c r="F286">
        <v>8948</v>
      </c>
      <c r="G286" s="1">
        <v>160.42534161490684</v>
      </c>
      <c r="H286">
        <v>5203</v>
      </c>
      <c r="I286" s="2">
        <v>0.72660902977905861</v>
      </c>
      <c r="J286" s="2">
        <v>0.6076233183856502</v>
      </c>
      <c r="K286" s="1">
        <v>0</v>
      </c>
    </row>
    <row r="287" spans="1:11" hidden="1" x14ac:dyDescent="0.25">
      <c r="A287" t="s">
        <v>1508</v>
      </c>
      <c r="B287"/>
      <c r="C287" t="str">
        <f>VLOOKUP(A287,Sidtyp!A$2:F$3049,5,FALSE)</f>
        <v>Hänvisningssida</v>
      </c>
      <c r="D287" t="str">
        <f>VLOOKUP(A287,Sidtyp!A$2:G$3049,2,FALSE)</f>
        <v>http://goteborg.se/wps/portal?uri=gbglnk:2016328123658401</v>
      </c>
      <c r="E287">
        <v>10174</v>
      </c>
      <c r="F287">
        <v>7307</v>
      </c>
      <c r="G287" s="1">
        <v>46.007861037149738</v>
      </c>
      <c r="H287">
        <v>5427</v>
      </c>
      <c r="I287" s="2">
        <v>0.23843744241754192</v>
      </c>
      <c r="J287" s="2">
        <v>0.22478867701985453</v>
      </c>
      <c r="K287" s="1">
        <v>0</v>
      </c>
    </row>
    <row r="288" spans="1:11" hidden="1" x14ac:dyDescent="0.25">
      <c r="A288" t="s">
        <v>905</v>
      </c>
      <c r="B288"/>
      <c r="C288" t="str">
        <f>VLOOKUP(A288,Sidtyp!A$2:F$3049,5,FALSE)</f>
        <v>Gallerisida</v>
      </c>
      <c r="D288" t="str">
        <f>VLOOKUP(A288,Sidtyp!A$2:G$3049,2,FALSE)</f>
        <v>http://goteborg.se/wps/portal?uri=gbglnk:gbg.page.3275de62-3593-4bf4-b613-76da7f872335</v>
      </c>
      <c r="E288">
        <v>10160</v>
      </c>
      <c r="F288">
        <v>8389</v>
      </c>
      <c r="G288" s="1">
        <v>33.119887640449441</v>
      </c>
      <c r="H288">
        <v>1146</v>
      </c>
      <c r="I288" s="2">
        <v>0.32145960034752391</v>
      </c>
      <c r="J288" s="2">
        <v>0.12401574803149606</v>
      </c>
      <c r="K288" s="1">
        <v>0</v>
      </c>
    </row>
    <row r="289" spans="1:11" hidden="1" x14ac:dyDescent="0.25">
      <c r="A289" t="s">
        <v>907</v>
      </c>
      <c r="B289"/>
      <c r="C289" t="str">
        <f>VLOOKUP(A289,Sidtyp!A$2:F$3049,5,FALSE)</f>
        <v>Gallerisida</v>
      </c>
      <c r="D289" t="str">
        <f>VLOOKUP(A289,Sidtyp!A$2:G$3049,2,FALSE)</f>
        <v>http://goteborg.se/wps/portal?uri=gbglnk:gbg.page.0cc05d52-4f45-461a-8aa4-7af0b2674d86</v>
      </c>
      <c r="E289">
        <v>10050</v>
      </c>
      <c r="F289">
        <v>8067</v>
      </c>
      <c r="G289" s="1">
        <v>29.562889375315709</v>
      </c>
      <c r="H289">
        <v>7231</v>
      </c>
      <c r="I289" s="2">
        <v>0.35208736521979539</v>
      </c>
      <c r="J289" s="2">
        <v>0.4090547263681592</v>
      </c>
      <c r="K289" s="1">
        <v>0</v>
      </c>
    </row>
    <row r="290" spans="1:11" x14ac:dyDescent="0.25">
      <c r="A290" t="s">
        <v>1208</v>
      </c>
      <c r="B290" t="str">
        <f>VLOOKUP(A290,Sidtyp!A$2:F$3049,6,FALSE)</f>
        <v>Överförmyndarförvaltningen</v>
      </c>
      <c r="C290" t="str">
        <f>VLOOKUP(A290,Sidtyp!A$2:F$3049,5,FALSE)</f>
        <v>Information/fakta-sida</v>
      </c>
      <c r="D290" t="str">
        <f>VLOOKUP(A290,Sidtyp!A$2:G$3049,2,FALSE)</f>
        <v>http://goteborg.se/wps/portal?uri=gbglnk:gbg.page.a81f578b-3068-4ce4-9638-f9b469f4f760</v>
      </c>
      <c r="E290">
        <v>10020</v>
      </c>
      <c r="F290">
        <v>8999</v>
      </c>
      <c r="G290" s="1">
        <v>180.49112607099144</v>
      </c>
      <c r="H290">
        <v>5340</v>
      </c>
      <c r="I290" s="2">
        <v>0.85922875327592663</v>
      </c>
      <c r="J290" s="2">
        <v>0.67385229540918168</v>
      </c>
      <c r="K290" s="1">
        <v>0</v>
      </c>
    </row>
    <row r="291" spans="1:11" hidden="1" x14ac:dyDescent="0.25">
      <c r="A291" t="s">
        <v>6419</v>
      </c>
      <c r="B291"/>
      <c r="C291" t="e">
        <f>VLOOKUP(A291,Sidtyp!A$2:F$3049,5,FALSE)</f>
        <v>#N/A</v>
      </c>
      <c r="D291" t="e">
        <f>VLOOKUP(A291,Sidtyp!A$2:G$3049,2,FALSE)</f>
        <v>#N/A</v>
      </c>
      <c r="E291">
        <v>10018</v>
      </c>
      <c r="F291">
        <v>9072</v>
      </c>
      <c r="G291" s="1">
        <v>70.231090589270011</v>
      </c>
      <c r="H291">
        <v>2367</v>
      </c>
      <c r="I291" s="2">
        <v>0.77782462057335577</v>
      </c>
      <c r="J291" s="2">
        <v>0.54601716909562792</v>
      </c>
      <c r="K291" s="1">
        <v>0</v>
      </c>
    </row>
    <row r="292" spans="1:11" x14ac:dyDescent="0.25">
      <c r="A292" t="s">
        <v>2546</v>
      </c>
      <c r="B292" t="str">
        <f>VLOOKUP(A292,Sidtyp!A$2:F$3049,6,FALSE)</f>
        <v>Stadsledningskontoret</v>
      </c>
      <c r="C292" t="str">
        <f>VLOOKUP(A292,Sidtyp!A$2:F$3049,5,FALSE)</f>
        <v>Information/fakta-sida</v>
      </c>
      <c r="D292" t="str">
        <f>VLOOKUP(A292,Sidtyp!A$2:G$3049,2,FALSE)</f>
        <v>http://goteborg.se/wps/portal?uri=gbglnk:20120629-124401</v>
      </c>
      <c r="E292">
        <v>10000</v>
      </c>
      <c r="F292">
        <v>8118</v>
      </c>
      <c r="G292" s="1">
        <v>89.460292431192656</v>
      </c>
      <c r="H292">
        <v>2542</v>
      </c>
      <c r="I292" s="2">
        <v>0.45748031496062991</v>
      </c>
      <c r="J292" s="2">
        <v>0.3024</v>
      </c>
      <c r="K292" s="1">
        <v>0</v>
      </c>
    </row>
    <row r="293" spans="1:11" hidden="1" x14ac:dyDescent="0.25">
      <c r="A293" t="s">
        <v>6420</v>
      </c>
      <c r="B293"/>
      <c r="C293" t="e">
        <f>VLOOKUP(A293,Sidtyp!A$2:F$3049,5,FALSE)</f>
        <v>#N/A</v>
      </c>
      <c r="D293" t="e">
        <f>VLOOKUP(A293,Sidtyp!A$2:G$3049,2,FALSE)</f>
        <v>#N/A</v>
      </c>
      <c r="E293">
        <v>9990</v>
      </c>
      <c r="F293">
        <v>7939</v>
      </c>
      <c r="G293" s="1">
        <v>25.390832622211388</v>
      </c>
      <c r="H293">
        <v>5908</v>
      </c>
      <c r="I293" s="2">
        <v>0.17027758970886933</v>
      </c>
      <c r="J293" s="2">
        <v>0.17887887887887888</v>
      </c>
      <c r="K293" s="1">
        <v>0</v>
      </c>
    </row>
    <row r="294" spans="1:11" hidden="1" x14ac:dyDescent="0.25">
      <c r="A294" t="s">
        <v>1193</v>
      </c>
      <c r="B294"/>
      <c r="C294" t="str">
        <f>VLOOKUP(A294,Sidtyp!A$2:F$3049,5,FALSE)</f>
        <v>Gallerisida</v>
      </c>
      <c r="D294" t="str">
        <f>VLOOKUP(A294,Sidtyp!A$2:G$3049,2,FALSE)</f>
        <v>http://goteborg.se/wps/portal?uri=gbglnk:gbg.page.730db8e4-1aaa-44df-8afb-8cdbc8b08192</v>
      </c>
      <c r="E294">
        <v>9977</v>
      </c>
      <c r="F294">
        <v>7544</v>
      </c>
      <c r="G294" s="1">
        <v>27.78587798755866</v>
      </c>
      <c r="H294">
        <v>341</v>
      </c>
      <c r="I294" s="2">
        <v>0.36994219653179189</v>
      </c>
      <c r="J294" s="2">
        <v>8.1587651598676952E-2</v>
      </c>
      <c r="K294" s="1">
        <v>0</v>
      </c>
    </row>
    <row r="295" spans="1:11" hidden="1" x14ac:dyDescent="0.25">
      <c r="A295" t="s">
        <v>32</v>
      </c>
      <c r="B295"/>
      <c r="C295" t="str">
        <f>VLOOKUP(A295,Sidtyp!A$2:F$3049,5,FALSE)</f>
        <v>Gallerisida</v>
      </c>
      <c r="D295" t="str">
        <f>VLOOKUP(A295,Sidtyp!A$2:G$3049,2,FALSE)</f>
        <v>http://goteborg.se/wps/portal?uri=gbglnk:2016320201815673</v>
      </c>
      <c r="E295">
        <v>9960</v>
      </c>
      <c r="F295">
        <v>7559</v>
      </c>
      <c r="G295" s="1">
        <v>47.721948051948054</v>
      </c>
      <c r="H295">
        <v>5035</v>
      </c>
      <c r="I295" s="2">
        <v>0.27981742409208177</v>
      </c>
      <c r="J295" s="2">
        <v>0.22690763052208834</v>
      </c>
      <c r="K295" s="1">
        <v>0</v>
      </c>
    </row>
    <row r="296" spans="1:11" hidden="1" x14ac:dyDescent="0.25">
      <c r="A296" t="s">
        <v>1205</v>
      </c>
      <c r="B296"/>
      <c r="C296" t="str">
        <f>VLOOKUP(A296,Sidtyp!A$2:F$3049,5,FALSE)</f>
        <v>Gallerisida</v>
      </c>
      <c r="D296" t="str">
        <f>VLOOKUP(A296,Sidtyp!A$2:G$3049,2,FALSE)</f>
        <v>http://goteborg.se/wps/portal?uri=gbglnk:2016320202442536</v>
      </c>
      <c r="E296">
        <v>9930</v>
      </c>
      <c r="F296">
        <v>8046</v>
      </c>
      <c r="G296" s="1">
        <v>84.645882818685664</v>
      </c>
      <c r="H296">
        <v>6507</v>
      </c>
      <c r="I296" s="2">
        <v>0.54523114728920286</v>
      </c>
      <c r="J296" s="2">
        <v>0.49123867069486404</v>
      </c>
      <c r="K296" s="1">
        <v>0</v>
      </c>
    </row>
    <row r="297" spans="1:11" x14ac:dyDescent="0.25">
      <c r="A297" t="s">
        <v>1115</v>
      </c>
      <c r="B297" t="str">
        <f>VLOOKUP(A297,Sidtyp!A$2:F$3049,6,FALSE)</f>
        <v>Fastighetskontoret</v>
      </c>
      <c r="C297" t="str">
        <f>VLOOKUP(A297,Sidtyp!A$2:F$3049,5,FALSE)</f>
        <v>Information/fakta-sida</v>
      </c>
      <c r="D297" t="str">
        <f>VLOOKUP(A297,Sidtyp!A$2:G$3049,2,FALSE)</f>
        <v>http://goteborg.se/wps/portal?uri=gbglnk:gbg.page.32c680a9-cbc9-462c-be2d-789a52aa84c5</v>
      </c>
      <c r="E297">
        <v>9917</v>
      </c>
      <c r="F297">
        <v>8717</v>
      </c>
      <c r="G297" s="1">
        <v>145.35143959631938</v>
      </c>
      <c r="H297">
        <v>4629</v>
      </c>
      <c r="I297" s="2">
        <v>0.76667386142887972</v>
      </c>
      <c r="J297" s="2">
        <v>0.66028032671170722</v>
      </c>
      <c r="K297" s="1">
        <v>0</v>
      </c>
    </row>
    <row r="298" spans="1:11" hidden="1" x14ac:dyDescent="0.25">
      <c r="A298" t="s">
        <v>6421</v>
      </c>
      <c r="B298"/>
      <c r="C298" t="e">
        <f>VLOOKUP(A298,Sidtyp!A$2:F$3049,5,FALSE)</f>
        <v>#N/A</v>
      </c>
      <c r="D298" t="e">
        <f>VLOOKUP(A298,Sidtyp!A$2:G$3049,2,FALSE)</f>
        <v>#N/A</v>
      </c>
      <c r="E298">
        <v>9860</v>
      </c>
      <c r="F298">
        <v>8453</v>
      </c>
      <c r="G298" s="1">
        <v>141.61524212754696</v>
      </c>
      <c r="H298">
        <v>5528</v>
      </c>
      <c r="I298" s="2">
        <v>0.70986984815618226</v>
      </c>
      <c r="J298" s="2">
        <v>0.61673427991886409</v>
      </c>
      <c r="K298" s="1">
        <v>0</v>
      </c>
    </row>
    <row r="299" spans="1:11" hidden="1" x14ac:dyDescent="0.25">
      <c r="A299" t="s">
        <v>1980</v>
      </c>
      <c r="B299"/>
      <c r="C299" t="str">
        <f>VLOOKUP(A299,Sidtyp!A$2:F$3049,5,FALSE)</f>
        <v>Hänvisningssida</v>
      </c>
      <c r="D299" t="str">
        <f>VLOOKUP(A299,Sidtyp!A$2:G$3049,2,FALSE)</f>
        <v>http://goteborg.se/wps/portal?uri=gbglnk:sok-bolagshandlingar-ar-och-bolag</v>
      </c>
      <c r="E299">
        <v>9791</v>
      </c>
      <c r="F299">
        <v>7731</v>
      </c>
      <c r="G299" s="1">
        <v>48.211824953445067</v>
      </c>
      <c r="H299">
        <v>320</v>
      </c>
      <c r="I299" s="2">
        <v>0.35</v>
      </c>
      <c r="J299" s="2">
        <v>0.12245940149116535</v>
      </c>
      <c r="K299" s="1">
        <v>0</v>
      </c>
    </row>
    <row r="300" spans="1:11" hidden="1" x14ac:dyDescent="0.25">
      <c r="A300" t="s">
        <v>6422</v>
      </c>
      <c r="B300"/>
      <c r="C300" t="e">
        <f>VLOOKUP(A300,Sidtyp!A$2:F$3049,5,FALSE)</f>
        <v>#N/A</v>
      </c>
      <c r="D300" t="e">
        <f>VLOOKUP(A300,Sidtyp!A$2:G$3049,2,FALSE)</f>
        <v>#N/A</v>
      </c>
      <c r="E300">
        <v>9790</v>
      </c>
      <c r="F300">
        <v>7039</v>
      </c>
      <c r="G300" s="1">
        <v>69.209267785533939</v>
      </c>
      <c r="H300">
        <v>3626</v>
      </c>
      <c r="I300" s="2">
        <v>0.44171948195095068</v>
      </c>
      <c r="J300" s="2">
        <v>0.31225740551583248</v>
      </c>
      <c r="K300" s="1">
        <v>0</v>
      </c>
    </row>
    <row r="301" spans="1:11" hidden="1" x14ac:dyDescent="0.25">
      <c r="A301" t="s">
        <v>59</v>
      </c>
      <c r="B301"/>
      <c r="C301" t="str">
        <f>VLOOKUP(A301,Sidtyp!A$2:F$3049,5,FALSE)</f>
        <v>Gallerisida</v>
      </c>
      <c r="D301" t="str">
        <f>VLOOKUP(A301,Sidtyp!A$2:G$3049,2,FALSE)</f>
        <v>http://goteborg.se/wps/portal?uri=gbglnk:gbg.page.24b3ed98-35e3-46cf-94dc-8f64bc384a6e</v>
      </c>
      <c r="E301">
        <v>9777</v>
      </c>
      <c r="F301">
        <v>7804</v>
      </c>
      <c r="G301" s="1">
        <v>24.574560886478839</v>
      </c>
      <c r="H301">
        <v>2228</v>
      </c>
      <c r="I301" s="2">
        <v>0.18084153983885407</v>
      </c>
      <c r="J301" s="2">
        <v>0.13235143704612867</v>
      </c>
      <c r="K301" s="1">
        <v>0</v>
      </c>
    </row>
    <row r="302" spans="1:11" x14ac:dyDescent="0.25">
      <c r="A302" t="s">
        <v>537</v>
      </c>
      <c r="B302" t="str">
        <f>VLOOKUP(A302,Sidtyp!A$2:F$3049,6,FALSE)</f>
        <v>Kretslopp och Vatten</v>
      </c>
      <c r="C302" t="str">
        <f>VLOOKUP(A302,Sidtyp!A$2:F$3049,5,FALSE)</f>
        <v>Information/fakta-sida</v>
      </c>
      <c r="D302" t="str">
        <f>VLOOKUP(A302,Sidtyp!A$2:G$3049,2,FALSE)</f>
        <v>http://goteborg.se/wps/portal?uri=gbglnk:gbg.page.83b83f5c-f5ee-4b97-bac5-9ec234c6a95c</v>
      </c>
      <c r="E302">
        <v>9706</v>
      </c>
      <c r="F302">
        <v>8746</v>
      </c>
      <c r="G302" s="1">
        <v>235.00422386483632</v>
      </c>
      <c r="H302">
        <v>7067</v>
      </c>
      <c r="I302" s="2">
        <v>0.81279053387801103</v>
      </c>
      <c r="J302" s="2">
        <v>0.80486297135792295</v>
      </c>
      <c r="K302" s="1">
        <v>0</v>
      </c>
    </row>
    <row r="303" spans="1:11" x14ac:dyDescent="0.25">
      <c r="A303" t="s">
        <v>1939</v>
      </c>
      <c r="B303" t="str">
        <f>VLOOKUP(A303,Sidtyp!A$2:F$3049,6,FALSE)</f>
        <v>Stadsledningskontoret</v>
      </c>
      <c r="C303" t="str">
        <f>VLOOKUP(A303,Sidtyp!A$2:F$3049,5,FALSE)</f>
        <v>Information/fakta-sida</v>
      </c>
      <c r="D303" t="str">
        <f>VLOOKUP(A303,Sidtyp!A$2:G$3049,2,FALSE)</f>
        <v>http://goteborg.se/wps/portal?uri=gbglnk:gbg.page.4c7bfa4a-1a77-427d-b6d4-bd152b728dd9</v>
      </c>
      <c r="E303">
        <v>9665</v>
      </c>
      <c r="F303">
        <v>8823</v>
      </c>
      <c r="G303" s="1">
        <v>226.78715919085312</v>
      </c>
      <c r="H303">
        <v>8540</v>
      </c>
      <c r="I303" s="2">
        <v>0.89440412081479748</v>
      </c>
      <c r="J303" s="2">
        <v>0.88235902741852046</v>
      </c>
      <c r="K303" s="1">
        <v>0</v>
      </c>
    </row>
    <row r="304" spans="1:11" x14ac:dyDescent="0.25">
      <c r="A304" t="s">
        <v>726</v>
      </c>
      <c r="B304" t="str">
        <f>VLOOKUP(A304,Sidtyp!A$2:F$3049,6,FALSE)</f>
        <v>Idrotts- och föreningsförvaltn</v>
      </c>
      <c r="C304" t="str">
        <f>VLOOKUP(A304,Sidtyp!A$2:F$3049,5,FALSE)</f>
        <v>Utför/nyttja tjänst-sida</v>
      </c>
      <c r="D304" t="str">
        <f>VLOOKUP(A304,Sidtyp!A$2:G$3049,2,FALSE)</f>
        <v>http://goteborg.se/wps/portal?uri=gbglnk:gbg.page.3f85f739-ebc0-4dbe-af03-b33554021e53</v>
      </c>
      <c r="E304">
        <v>9662</v>
      </c>
      <c r="F304">
        <v>7871</v>
      </c>
      <c r="G304" s="1">
        <v>132.16974746159855</v>
      </c>
      <c r="H304">
        <v>886</v>
      </c>
      <c r="I304" s="2">
        <v>0.66553672316384183</v>
      </c>
      <c r="J304" s="2">
        <v>0.60246325812461188</v>
      </c>
      <c r="K304" s="1">
        <v>0</v>
      </c>
    </row>
    <row r="305" spans="1:11" x14ac:dyDescent="0.25">
      <c r="A305" t="s">
        <v>2479</v>
      </c>
      <c r="B305" t="str">
        <f>VLOOKUP(A305,Sidtyp!A$2:F$3049,6,FALSE)</f>
        <v>Stadsdelsövergripande</v>
      </c>
      <c r="C305" t="str">
        <f>VLOOKUP(A305,Sidtyp!A$2:F$3049,5,FALSE)</f>
        <v>Hitta enhet-sida</v>
      </c>
      <c r="D305" t="str">
        <f>VLOOKUP(A305,Sidtyp!A$2:G$3049,2,FALSE)</f>
        <v>http://goteborg.se/wps/portal?uri=gbglnk:gbg.page.fecd2bee-4312-4050-ba85-9b948ac52a4e</v>
      </c>
      <c r="E305">
        <v>9658</v>
      </c>
      <c r="F305">
        <v>7964</v>
      </c>
      <c r="G305" s="1">
        <v>90.655262179248794</v>
      </c>
      <c r="H305">
        <v>3945</v>
      </c>
      <c r="I305" s="2">
        <v>0.57019766852508869</v>
      </c>
      <c r="J305" s="2">
        <v>0.44315593290536343</v>
      </c>
      <c r="K305" s="1">
        <v>0</v>
      </c>
    </row>
    <row r="306" spans="1:11" hidden="1" x14ac:dyDescent="0.25">
      <c r="A306" t="s">
        <v>6423</v>
      </c>
      <c r="B306"/>
      <c r="C306" t="e">
        <f>VLOOKUP(A306,Sidtyp!A$2:F$3049,5,FALSE)</f>
        <v>#N/A</v>
      </c>
      <c r="D306" t="e">
        <f>VLOOKUP(A306,Sidtyp!A$2:G$3049,2,FALSE)</f>
        <v>#N/A</v>
      </c>
      <c r="E306">
        <v>9644</v>
      </c>
      <c r="F306">
        <v>7967</v>
      </c>
      <c r="G306" s="1">
        <v>38.409565217391304</v>
      </c>
      <c r="H306">
        <v>6475</v>
      </c>
      <c r="I306" s="2">
        <v>0.26146718146718145</v>
      </c>
      <c r="J306" s="2">
        <v>0.28452924097884696</v>
      </c>
      <c r="K306" s="1">
        <v>0</v>
      </c>
    </row>
    <row r="307" spans="1:11" hidden="1" x14ac:dyDescent="0.25">
      <c r="A307" t="s">
        <v>6424</v>
      </c>
      <c r="B307"/>
      <c r="C307" t="e">
        <f>VLOOKUP(A307,Sidtyp!A$2:F$3049,5,FALSE)</f>
        <v>#N/A</v>
      </c>
      <c r="D307" t="e">
        <f>VLOOKUP(A307,Sidtyp!A$2:G$3049,2,FALSE)</f>
        <v>#N/A</v>
      </c>
      <c r="E307">
        <v>9624</v>
      </c>
      <c r="F307">
        <v>8435</v>
      </c>
      <c r="G307" s="1">
        <v>169.16114592658909</v>
      </c>
      <c r="H307">
        <v>6716</v>
      </c>
      <c r="I307" s="2">
        <v>0.71096889418068165</v>
      </c>
      <c r="J307" s="2">
        <v>0.65180798004987528</v>
      </c>
      <c r="K307" s="1">
        <v>0</v>
      </c>
    </row>
    <row r="308" spans="1:11" hidden="1" x14ac:dyDescent="0.25">
      <c r="A308" t="s">
        <v>6425</v>
      </c>
      <c r="B308"/>
      <c r="C308" t="e">
        <f>VLOOKUP(A308,Sidtyp!A$2:F$3049,5,FALSE)</f>
        <v>#N/A</v>
      </c>
      <c r="D308" t="e">
        <f>VLOOKUP(A308,Sidtyp!A$2:G$3049,2,FALSE)</f>
        <v>#N/A</v>
      </c>
      <c r="E308">
        <v>9557</v>
      </c>
      <c r="F308">
        <v>7223</v>
      </c>
      <c r="G308" s="1">
        <v>46.089117914519548</v>
      </c>
      <c r="H308">
        <v>4576</v>
      </c>
      <c r="I308" s="2">
        <v>0.41848776223776224</v>
      </c>
      <c r="J308" s="2">
        <v>0.30961598828084125</v>
      </c>
      <c r="K308" s="1">
        <v>0</v>
      </c>
    </row>
    <row r="309" spans="1:11" x14ac:dyDescent="0.25">
      <c r="A309" t="s">
        <v>135</v>
      </c>
      <c r="B309" t="str">
        <f>VLOOKUP(A309,Sidtyp!A$2:F$3049,6,FALSE)</f>
        <v>Stadsdelsövergripande</v>
      </c>
      <c r="C309" t="str">
        <f>VLOOKUP(A309,Sidtyp!A$2:F$3049,5,FALSE)</f>
        <v>Hitta enhet-sida</v>
      </c>
      <c r="D309" t="str">
        <f>VLOOKUP(A309,Sidtyp!A$2:G$3049,2,FALSE)</f>
        <v>http://goteborg.se/wps/portal?uri=gbglnk:gbg.page.2c599671-c641-4f42-a1d8-cb06156d863b</v>
      </c>
      <c r="E309">
        <v>9556</v>
      </c>
      <c r="F309">
        <v>6855</v>
      </c>
      <c r="G309" s="1">
        <v>54.217169923031378</v>
      </c>
      <c r="H309">
        <v>937</v>
      </c>
      <c r="I309" s="2">
        <v>0.33049040511727079</v>
      </c>
      <c r="J309" s="2">
        <v>0.11626203432398494</v>
      </c>
      <c r="K309" s="1">
        <v>0</v>
      </c>
    </row>
    <row r="310" spans="1:11" x14ac:dyDescent="0.25">
      <c r="A310" t="s">
        <v>2457</v>
      </c>
      <c r="B310" t="str">
        <f>VLOOKUP(A310,Sidtyp!A$2:F$3049,6,FALSE)</f>
        <v>Sociala resursförvaltningen</v>
      </c>
      <c r="C310" t="str">
        <f>VLOOKUP(A310,Sidtyp!A$2:F$3049,5,FALSE)</f>
        <v>Information/fakta-sida</v>
      </c>
      <c r="D310" t="str">
        <f>VLOOKUP(A310,Sidtyp!A$2:G$3049,2,FALSE)</f>
        <v>http://goteborg.se/wps/portal?uri=gbglnk:gbg.page.78c51e23-c418-4801-a36a-c18649804ae1</v>
      </c>
      <c r="E310">
        <v>9527</v>
      </c>
      <c r="F310">
        <v>8383</v>
      </c>
      <c r="G310" s="1">
        <v>195.58907363420428</v>
      </c>
      <c r="H310">
        <v>6339</v>
      </c>
      <c r="I310" s="2">
        <v>0.79290220820189272</v>
      </c>
      <c r="J310" s="2">
        <v>0.73485882229453137</v>
      </c>
      <c r="K310" s="1">
        <v>0</v>
      </c>
    </row>
    <row r="311" spans="1:11" hidden="1" x14ac:dyDescent="0.25">
      <c r="A311" t="s">
        <v>468</v>
      </c>
      <c r="B311"/>
      <c r="C311" t="str">
        <f>VLOOKUP(A311,Sidtyp!A$2:F$3049,5,FALSE)</f>
        <v>Gallerisida</v>
      </c>
      <c r="D311" t="str">
        <f>VLOOKUP(A311,Sidtyp!A$2:G$3049,2,FALSE)</f>
        <v>http://goteborg.se/wps/portal?uri=gbglnk:gbg.page.9efbdb45-0ac7-4fbb-b834-cb41f5de31a6</v>
      </c>
      <c r="E311">
        <v>9496</v>
      </c>
      <c r="F311">
        <v>7369</v>
      </c>
      <c r="G311" s="1">
        <v>26.191166400365212</v>
      </c>
      <c r="H311">
        <v>522</v>
      </c>
      <c r="I311" s="2">
        <v>0.34807692307692306</v>
      </c>
      <c r="J311" s="2">
        <v>7.7295703454085929E-2</v>
      </c>
      <c r="K311" s="1">
        <v>0</v>
      </c>
    </row>
    <row r="312" spans="1:11" hidden="1" x14ac:dyDescent="0.25">
      <c r="A312" t="s">
        <v>6426</v>
      </c>
      <c r="B312"/>
      <c r="C312" t="e">
        <f>VLOOKUP(A312,Sidtyp!A$2:F$3049,5,FALSE)</f>
        <v>#N/A</v>
      </c>
      <c r="D312" t="e">
        <f>VLOOKUP(A312,Sidtyp!A$2:G$3049,2,FALSE)</f>
        <v>#N/A</v>
      </c>
      <c r="E312">
        <v>9471</v>
      </c>
      <c r="F312">
        <v>7398</v>
      </c>
      <c r="G312" s="1">
        <v>36.340902431878114</v>
      </c>
      <c r="H312">
        <v>6355</v>
      </c>
      <c r="I312" s="2">
        <v>0.24122738001573565</v>
      </c>
      <c r="J312" s="2">
        <v>0.27927357195649877</v>
      </c>
      <c r="K312" s="1">
        <v>0</v>
      </c>
    </row>
    <row r="313" spans="1:11" hidden="1" x14ac:dyDescent="0.25">
      <c r="A313" t="s">
        <v>1099</v>
      </c>
      <c r="B313"/>
      <c r="C313" t="str">
        <f>VLOOKUP(A313,Sidtyp!A$2:F$3049,5,FALSE)</f>
        <v>Gallerisida</v>
      </c>
      <c r="D313" t="str">
        <f>VLOOKUP(A313,Sidtyp!A$2:G$3049,2,FALSE)</f>
        <v>http://goteborg.se/wps/portal?uri=gbglnk:gbg.page.135d9603-a71a-40cb-a40b-5cfe06c93c07</v>
      </c>
      <c r="E313">
        <v>9453</v>
      </c>
      <c r="F313">
        <v>7728</v>
      </c>
      <c r="G313" s="1">
        <v>31.161113699906803</v>
      </c>
      <c r="H313">
        <v>380</v>
      </c>
      <c r="I313" s="2">
        <v>0.44961240310077522</v>
      </c>
      <c r="J313" s="2">
        <v>9.1928488310589238E-2</v>
      </c>
      <c r="K313" s="1">
        <v>0</v>
      </c>
    </row>
    <row r="314" spans="1:11" hidden="1" x14ac:dyDescent="0.25">
      <c r="A314" t="s">
        <v>6427</v>
      </c>
      <c r="B314"/>
      <c r="C314" t="e">
        <f>VLOOKUP(A314,Sidtyp!A$2:F$3049,5,FALSE)</f>
        <v>#N/A</v>
      </c>
      <c r="D314" t="e">
        <f>VLOOKUP(A314,Sidtyp!A$2:G$3049,2,FALSE)</f>
        <v>#N/A</v>
      </c>
      <c r="E314">
        <v>9444</v>
      </c>
      <c r="F314">
        <v>7336</v>
      </c>
      <c r="G314" s="1">
        <v>63.604094488188977</v>
      </c>
      <c r="H314">
        <v>5733</v>
      </c>
      <c r="I314" s="2">
        <v>0.33659047286686444</v>
      </c>
      <c r="J314" s="2">
        <v>0.32761541719610332</v>
      </c>
      <c r="K314" s="1">
        <v>0</v>
      </c>
    </row>
    <row r="315" spans="1:11" x14ac:dyDescent="0.25">
      <c r="A315" t="s">
        <v>555</v>
      </c>
      <c r="B315" t="str">
        <f>VLOOKUP(A315,Sidtyp!A$2:F$3049,6,FALSE)</f>
        <v>Kretslopp och Vatten</v>
      </c>
      <c r="C315" t="str">
        <f>VLOOKUP(A315,Sidtyp!A$2:F$3049,5,FALSE)</f>
        <v>Information/fakta-sida</v>
      </c>
      <c r="D315" t="str">
        <f>VLOOKUP(A315,Sidtyp!A$2:G$3049,2,FALSE)</f>
        <v>http://goteborg.se/wps/portal?uri=gbglnk:gbg.page.6e3bb8ba-2e8a-41ee-9c57-8dda04b92564</v>
      </c>
      <c r="E315">
        <v>9435</v>
      </c>
      <c r="F315">
        <v>8256</v>
      </c>
      <c r="G315" s="1">
        <v>84.689984350547732</v>
      </c>
      <c r="H315">
        <v>1706</v>
      </c>
      <c r="I315" s="2">
        <v>0.58920187793427226</v>
      </c>
      <c r="J315" s="2">
        <v>0.32273449920508746</v>
      </c>
      <c r="K315" s="1">
        <v>0</v>
      </c>
    </row>
    <row r="316" spans="1:11" hidden="1" x14ac:dyDescent="0.25">
      <c r="A316" t="s">
        <v>6428</v>
      </c>
      <c r="B316"/>
      <c r="C316" t="e">
        <f>VLOOKUP(A316,Sidtyp!A$2:F$3049,5,FALSE)</f>
        <v>#N/A</v>
      </c>
      <c r="D316" t="e">
        <f>VLOOKUP(A316,Sidtyp!A$2:G$3049,2,FALSE)</f>
        <v>#N/A</v>
      </c>
      <c r="E316">
        <v>9420</v>
      </c>
      <c r="F316">
        <v>7719</v>
      </c>
      <c r="G316" s="1">
        <v>40.779770877298766</v>
      </c>
      <c r="H316">
        <v>6514</v>
      </c>
      <c r="I316" s="2">
        <v>0.27191770305542762</v>
      </c>
      <c r="J316" s="2">
        <v>0.29575371549893842</v>
      </c>
      <c r="K316" s="1">
        <v>0</v>
      </c>
    </row>
    <row r="317" spans="1:11" hidden="1" x14ac:dyDescent="0.25">
      <c r="A317" t="s">
        <v>1241</v>
      </c>
      <c r="B317"/>
      <c r="C317" t="str">
        <f>VLOOKUP(A317,Sidtyp!A$2:F$3049,5,FALSE)</f>
        <v>Gallerisida</v>
      </c>
      <c r="D317" t="str">
        <f>VLOOKUP(A317,Sidtyp!A$2:G$3049,2,FALSE)</f>
        <v>http://goteborg.se/wps/portal?uri=gbglnk:gbg.page.d5bc1e3d-f68f-462d-acc8-fc11bf8a1f87</v>
      </c>
      <c r="E317">
        <v>9406</v>
      </c>
      <c r="F317">
        <v>7206</v>
      </c>
      <c r="G317" s="1">
        <v>25.312620697489493</v>
      </c>
      <c r="H317">
        <v>485</v>
      </c>
      <c r="I317" s="2">
        <v>0.30532786885245899</v>
      </c>
      <c r="J317" s="2">
        <v>6.4108016159897932E-2</v>
      </c>
      <c r="K317" s="1">
        <v>0</v>
      </c>
    </row>
    <row r="318" spans="1:11" hidden="1" x14ac:dyDescent="0.25">
      <c r="A318" t="s">
        <v>6429</v>
      </c>
      <c r="B318"/>
      <c r="C318" t="e">
        <f>VLOOKUP(A318,Sidtyp!A$2:F$3049,5,FALSE)</f>
        <v>#N/A</v>
      </c>
      <c r="D318" t="e">
        <f>VLOOKUP(A318,Sidtyp!A$2:G$3049,2,FALSE)</f>
        <v>#N/A</v>
      </c>
      <c r="E318">
        <v>9380</v>
      </c>
      <c r="F318">
        <v>8807</v>
      </c>
      <c r="G318" s="1">
        <v>155.12639029322548</v>
      </c>
      <c r="H318">
        <v>1977</v>
      </c>
      <c r="I318" s="2">
        <v>0.90085988872028322</v>
      </c>
      <c r="J318" s="2">
        <v>0.78912579957356077</v>
      </c>
      <c r="K318" s="1">
        <v>0</v>
      </c>
    </row>
    <row r="319" spans="1:11" hidden="1" x14ac:dyDescent="0.25">
      <c r="A319" t="s">
        <v>2389</v>
      </c>
      <c r="B319"/>
      <c r="C319" t="str">
        <f>VLOOKUP(A319,Sidtyp!A$2:F$3049,5,FALSE)</f>
        <v>Gallerisida</v>
      </c>
      <c r="D319" t="str">
        <f>VLOOKUP(A319,Sidtyp!A$2:G$3049,2,FALSE)</f>
        <v>http://goteborg.se/wps/portal?uri=gbglnk:gbg.page.40541b0b-6242-4143-8fc6-d09e9c75b823</v>
      </c>
      <c r="E319">
        <v>9254</v>
      </c>
      <c r="F319">
        <v>6835</v>
      </c>
      <c r="G319" s="1">
        <v>31.750530785562631</v>
      </c>
      <c r="H319">
        <v>650</v>
      </c>
      <c r="I319" s="2">
        <v>0.2076923076923077</v>
      </c>
      <c r="J319" s="2">
        <v>8.3855629997838771E-2</v>
      </c>
      <c r="K319" s="1">
        <v>0</v>
      </c>
    </row>
    <row r="320" spans="1:11" hidden="1" x14ac:dyDescent="0.25">
      <c r="A320" t="s">
        <v>6430</v>
      </c>
      <c r="B320"/>
      <c r="C320" t="e">
        <f>VLOOKUP(A320,Sidtyp!A$2:F$3049,5,FALSE)</f>
        <v>#N/A</v>
      </c>
      <c r="D320" t="e">
        <f>VLOOKUP(A320,Sidtyp!A$2:G$3049,2,FALSE)</f>
        <v>#N/A</v>
      </c>
      <c r="E320">
        <v>9248</v>
      </c>
      <c r="F320">
        <v>6236</v>
      </c>
      <c r="G320" s="1">
        <v>76.580470976451181</v>
      </c>
      <c r="H320">
        <v>800</v>
      </c>
      <c r="I320" s="2">
        <v>0.50124999999999997</v>
      </c>
      <c r="J320" s="2">
        <v>0.27908737024221453</v>
      </c>
      <c r="K320" s="1">
        <v>0</v>
      </c>
    </row>
    <row r="321" spans="1:11" hidden="1" x14ac:dyDescent="0.25">
      <c r="A321" t="s">
        <v>6431</v>
      </c>
      <c r="B321"/>
      <c r="C321" t="e">
        <f>VLOOKUP(A321,Sidtyp!A$2:F$3049,5,FALSE)</f>
        <v>#N/A</v>
      </c>
      <c r="D321" t="e">
        <f>VLOOKUP(A321,Sidtyp!A$2:G$3049,2,FALSE)</f>
        <v>#N/A</v>
      </c>
      <c r="E321">
        <v>9167</v>
      </c>
      <c r="F321">
        <v>6765</v>
      </c>
      <c r="G321" s="1">
        <v>33.916856628674267</v>
      </c>
      <c r="H321">
        <v>189</v>
      </c>
      <c r="I321" s="2">
        <v>0.46524064171122997</v>
      </c>
      <c r="J321" s="2">
        <v>9.0760335987782256E-2</v>
      </c>
      <c r="K321" s="1">
        <v>0</v>
      </c>
    </row>
    <row r="322" spans="1:11" hidden="1" x14ac:dyDescent="0.25">
      <c r="A322" t="s">
        <v>6432</v>
      </c>
      <c r="B322"/>
      <c r="C322" t="e">
        <f>VLOOKUP(A322,Sidtyp!A$2:F$3049,5,FALSE)</f>
        <v>#N/A</v>
      </c>
      <c r="D322" t="e">
        <f>VLOOKUP(A322,Sidtyp!A$2:G$3049,2,FALSE)</f>
        <v>#N/A</v>
      </c>
      <c r="E322">
        <v>9158</v>
      </c>
      <c r="F322">
        <v>7753</v>
      </c>
      <c r="G322" s="1">
        <v>235.55215311004784</v>
      </c>
      <c r="H322">
        <v>7172</v>
      </c>
      <c r="I322" s="2">
        <v>0.80362369337979089</v>
      </c>
      <c r="J322" s="2">
        <v>0.77178423236514526</v>
      </c>
      <c r="K322" s="1">
        <v>0</v>
      </c>
    </row>
    <row r="323" spans="1:11" hidden="1" x14ac:dyDescent="0.25">
      <c r="A323" t="s">
        <v>6433</v>
      </c>
      <c r="B323"/>
      <c r="C323" t="e">
        <f>VLOOKUP(A323,Sidtyp!A$2:F$3049,5,FALSE)</f>
        <v>#N/A</v>
      </c>
      <c r="D323" t="e">
        <f>VLOOKUP(A323,Sidtyp!A$2:G$3049,2,FALSE)</f>
        <v>#N/A</v>
      </c>
      <c r="E323">
        <v>9144</v>
      </c>
      <c r="F323">
        <v>7929</v>
      </c>
      <c r="G323" s="1">
        <v>85.472661255873561</v>
      </c>
      <c r="H323">
        <v>2255</v>
      </c>
      <c r="I323" s="2">
        <v>0.58447893569844789</v>
      </c>
      <c r="J323" s="2">
        <v>0.48797025371828523</v>
      </c>
      <c r="K323" s="1">
        <v>0</v>
      </c>
    </row>
    <row r="324" spans="1:11" hidden="1" x14ac:dyDescent="0.25">
      <c r="A324" t="s">
        <v>137</v>
      </c>
      <c r="B324"/>
      <c r="C324" t="str">
        <f>VLOOKUP(A324,Sidtyp!A$2:F$3049,5,FALSE)</f>
        <v>Gallerisida</v>
      </c>
      <c r="D324" t="str">
        <f>VLOOKUP(A324,Sidtyp!A$2:G$3049,2,FALSE)</f>
        <v>http://goteborg.se/wps/portal?uri=gbglnk:gbg.page.b592c691-b4ff-4baf-9b8d-8a31aa42dac5</v>
      </c>
      <c r="E324">
        <v>9127</v>
      </c>
      <c r="F324">
        <v>7183</v>
      </c>
      <c r="G324" s="1">
        <v>25.458552946813608</v>
      </c>
      <c r="H324">
        <v>277</v>
      </c>
      <c r="I324" s="2">
        <v>0.39350180505415161</v>
      </c>
      <c r="J324" s="2">
        <v>8.5351155911033191E-2</v>
      </c>
      <c r="K324" s="1">
        <v>0</v>
      </c>
    </row>
    <row r="325" spans="1:11" x14ac:dyDescent="0.25">
      <c r="A325" t="s">
        <v>237</v>
      </c>
      <c r="B325" t="str">
        <f>VLOOKUP(A325,Sidtyp!A$2:F$3049,6,FALSE)</f>
        <v>Vuxenutbildningsförvaltningen</v>
      </c>
      <c r="C325" t="str">
        <f>VLOOKUP(A325,Sidtyp!A$2:F$3049,5,FALSE)</f>
        <v>Hitta enhet-sida</v>
      </c>
      <c r="D325" t="str">
        <f>VLOOKUP(A325,Sidtyp!A$2:G$3049,2,FALSE)</f>
        <v>http://goteborg.se/wps/portal?uri=gbglnk:gbg.page.b8357ca8-3626-41c9-a742-d565a1b79d7f</v>
      </c>
      <c r="E325">
        <v>9110</v>
      </c>
      <c r="F325">
        <v>7003</v>
      </c>
      <c r="G325" s="1">
        <v>80.668294785232007</v>
      </c>
      <c r="H325">
        <v>812</v>
      </c>
      <c r="I325" s="2">
        <v>0.48954489544895446</v>
      </c>
      <c r="J325" s="2">
        <v>0.23589462129527991</v>
      </c>
      <c r="K325" s="1">
        <v>0</v>
      </c>
    </row>
    <row r="326" spans="1:11" x14ac:dyDescent="0.25">
      <c r="A326" t="s">
        <v>61</v>
      </c>
      <c r="B326" t="str">
        <f>VLOOKUP(A326,Sidtyp!A$2:F$3049,6,FALSE)</f>
        <v>Ingen ansvarig</v>
      </c>
      <c r="C326" t="str">
        <f>VLOOKUP(A326,Sidtyp!A$2:F$3049,5,FALSE)</f>
        <v>Information/fakta-sida</v>
      </c>
      <c r="D326" t="str">
        <f>VLOOKUP(A326,Sidtyp!A$2:G$3049,2,FALSE)</f>
        <v>http://goteborg.se/wps/portal?uri=gbglnk:gbg.page.4a6d0c5a-e7d5-4da9-8ed6-e3b2cd335211</v>
      </c>
      <c r="E326">
        <v>9073</v>
      </c>
      <c r="F326">
        <v>6386</v>
      </c>
      <c r="G326" s="1">
        <v>52.687925421722404</v>
      </c>
      <c r="H326">
        <v>1544</v>
      </c>
      <c r="I326" s="2">
        <v>0.55555555555555558</v>
      </c>
      <c r="J326" s="2">
        <v>0.25515265072192217</v>
      </c>
      <c r="K326" s="1">
        <v>0</v>
      </c>
    </row>
    <row r="327" spans="1:11" x14ac:dyDescent="0.25">
      <c r="A327" t="s">
        <v>477</v>
      </c>
      <c r="B327" t="str">
        <f>VLOOKUP(A327,Sidtyp!A$2:F$3049,6,FALSE)</f>
        <v>Stadsbyggnadskontoret</v>
      </c>
      <c r="C327" t="str">
        <f>VLOOKUP(A327,Sidtyp!A$2:F$3049,5,FALSE)</f>
        <v>Information/fakta-sida</v>
      </c>
      <c r="D327" t="str">
        <f>VLOOKUP(A327,Sidtyp!A$2:G$3049,2,FALSE)</f>
        <v>http://goteborg.se/wps/portal?uri=gbglnk:gbg.page.fca9f351-4540-4b01-9160-82a2b9dc3651</v>
      </c>
      <c r="E327">
        <v>9066</v>
      </c>
      <c r="F327">
        <v>7123</v>
      </c>
      <c r="G327" s="1">
        <v>77.081243972999033</v>
      </c>
      <c r="H327">
        <v>5246</v>
      </c>
      <c r="I327" s="2">
        <v>0.64715974075486082</v>
      </c>
      <c r="J327" s="2">
        <v>0.54246635782042796</v>
      </c>
      <c r="K327" s="1">
        <v>0</v>
      </c>
    </row>
    <row r="328" spans="1:11" x14ac:dyDescent="0.25">
      <c r="A328" t="s">
        <v>94</v>
      </c>
      <c r="B328" t="str">
        <f>VLOOKUP(A328,Sidtyp!A$2:F$3049,6,FALSE)</f>
        <v>Stadsdelsövergripande</v>
      </c>
      <c r="C328" t="str">
        <f>VLOOKUP(A328,Sidtyp!A$2:F$3049,5,FALSE)</f>
        <v>Information/fakta-sida</v>
      </c>
      <c r="D328" t="str">
        <f>VLOOKUP(A328,Sidtyp!A$2:G$3049,2,FALSE)</f>
        <v>http://goteborg.se/wps/portal?uri=gbglnk:gbg.page.5f1eaf83-c82b-4eb5-8035-09292dde299c</v>
      </c>
      <c r="E328">
        <v>9055</v>
      </c>
      <c r="F328">
        <v>7070</v>
      </c>
      <c r="G328" s="1">
        <v>104.39815171351559</v>
      </c>
      <c r="H328">
        <v>3569</v>
      </c>
      <c r="I328" s="2">
        <v>0.66358802127064087</v>
      </c>
      <c r="J328" s="2">
        <v>0.42639425731639979</v>
      </c>
      <c r="K328" s="1">
        <v>0</v>
      </c>
    </row>
    <row r="329" spans="1:11" hidden="1" x14ac:dyDescent="0.25">
      <c r="A329" t="s">
        <v>996</v>
      </c>
      <c r="B329"/>
      <c r="C329" t="str">
        <f>VLOOKUP(A329,Sidtyp!A$2:F$3049,5,FALSE)</f>
        <v>Gallerisida</v>
      </c>
      <c r="D329" t="str">
        <f>VLOOKUP(A329,Sidtyp!A$2:G$3049,2,FALSE)</f>
        <v>http://goteborg.se/wps/portal?uri=gbglnk:2016012155554192</v>
      </c>
      <c r="E329">
        <v>8990</v>
      </c>
      <c r="F329">
        <v>7499</v>
      </c>
      <c r="G329" s="1">
        <v>16.005753875058712</v>
      </c>
      <c r="H329">
        <v>369</v>
      </c>
      <c r="I329" s="2">
        <v>0.34699453551912568</v>
      </c>
      <c r="J329" s="2">
        <v>5.2725250278086763E-2</v>
      </c>
      <c r="K329" s="1">
        <v>0</v>
      </c>
    </row>
    <row r="330" spans="1:11" x14ac:dyDescent="0.25">
      <c r="A330" t="s">
        <v>101</v>
      </c>
      <c r="B330" t="str">
        <f>VLOOKUP(A330,Sidtyp!A$2:F$3049,6,FALSE)</f>
        <v>Stadsdelsövergripande</v>
      </c>
      <c r="C330" t="str">
        <f>VLOOKUP(A330,Sidtyp!A$2:F$3049,5,FALSE)</f>
        <v>Utför/nyttja tjänst-sida</v>
      </c>
      <c r="D330" t="str">
        <f>VLOOKUP(A330,Sidtyp!A$2:G$3049,2,FALSE)</f>
        <v>http://goteborg.se/wps/portal?uri=gbglnk:gbg.page.52e43f0b-98a7-4984-9b34-f2cc2f2866f0</v>
      </c>
      <c r="E330">
        <v>8977</v>
      </c>
      <c r="F330">
        <v>7486</v>
      </c>
      <c r="G330" s="1">
        <v>42.063272630599492</v>
      </c>
      <c r="H330">
        <v>1372</v>
      </c>
      <c r="I330" s="2">
        <v>0.34833091436865021</v>
      </c>
      <c r="J330" s="2">
        <v>0.16196947755374846</v>
      </c>
      <c r="K330" s="1">
        <v>0</v>
      </c>
    </row>
    <row r="331" spans="1:11" hidden="1" x14ac:dyDescent="0.25">
      <c r="A331" t="s">
        <v>6434</v>
      </c>
      <c r="B331"/>
      <c r="C331" t="e">
        <f>VLOOKUP(A331,Sidtyp!A$2:F$3049,5,FALSE)</f>
        <v>#N/A</v>
      </c>
      <c r="D331" t="e">
        <f>VLOOKUP(A331,Sidtyp!A$2:G$3049,2,FALSE)</f>
        <v>#N/A</v>
      </c>
      <c r="E331">
        <v>8949</v>
      </c>
      <c r="F331">
        <v>7047</v>
      </c>
      <c r="G331" s="1">
        <v>34.33513289036545</v>
      </c>
      <c r="H331">
        <v>5305</v>
      </c>
      <c r="I331" s="2">
        <v>0.19283694627709708</v>
      </c>
      <c r="J331" s="2">
        <v>0.19275896748240026</v>
      </c>
      <c r="K331" s="1">
        <v>0</v>
      </c>
    </row>
    <row r="332" spans="1:11" x14ac:dyDescent="0.25">
      <c r="A332" t="s">
        <v>838</v>
      </c>
      <c r="B332" t="str">
        <f>VLOOKUP(A332,Sidtyp!A$2:F$3049,6,FALSE)</f>
        <v>Park- och naturförvaltningen</v>
      </c>
      <c r="C332" t="str">
        <f>VLOOKUP(A332,Sidtyp!A$2:F$3049,5,FALSE)</f>
        <v>Information/fakta-sida - Lokalt innehåll</v>
      </c>
      <c r="D332" t="str">
        <f>VLOOKUP(A332,Sidtyp!A$2:G$3049,2,FALSE)</f>
        <v>http://goteborg.se/wps/portal?uri=gbglnk:20130326-150535</v>
      </c>
      <c r="E332">
        <v>8918</v>
      </c>
      <c r="F332">
        <v>6509</v>
      </c>
      <c r="G332" s="1">
        <v>57.259059122695483</v>
      </c>
      <c r="H332">
        <v>2530</v>
      </c>
      <c r="I332" s="2">
        <v>0.42569169960474307</v>
      </c>
      <c r="J332" s="2">
        <v>0.29446064139941691</v>
      </c>
      <c r="K332" s="1">
        <v>0</v>
      </c>
    </row>
    <row r="333" spans="1:11" hidden="1" x14ac:dyDescent="0.25">
      <c r="A333" t="s">
        <v>392</v>
      </c>
      <c r="B333"/>
      <c r="C333" t="str">
        <f>VLOOKUP(A333,Sidtyp!A$2:F$3049,5,FALSE)</f>
        <v>Gallerisida</v>
      </c>
      <c r="D333" t="str">
        <f>VLOOKUP(A333,Sidtyp!A$2:G$3049,2,FALSE)</f>
        <v>http://goteborg.se/wps/portal?uri=gbglnk:gbg.page.616bb70d-73f4-4f00-b37e-5ff5e356b878</v>
      </c>
      <c r="E333">
        <v>8906</v>
      </c>
      <c r="F333">
        <v>7559</v>
      </c>
      <c r="G333" s="1">
        <v>31.821658415841583</v>
      </c>
      <c r="H333">
        <v>1727</v>
      </c>
      <c r="I333" s="2">
        <v>0.17633410672853828</v>
      </c>
      <c r="J333" s="2">
        <v>9.2746463058612172E-2</v>
      </c>
      <c r="K333" s="1">
        <v>0</v>
      </c>
    </row>
    <row r="334" spans="1:11" hidden="1" x14ac:dyDescent="0.25">
      <c r="A334" t="s">
        <v>728</v>
      </c>
      <c r="B334"/>
      <c r="C334" t="str">
        <f>VLOOKUP(A334,Sidtyp!A$2:F$3049,5,FALSE)</f>
        <v>Gallerisida</v>
      </c>
      <c r="D334" t="str">
        <f>VLOOKUP(A334,Sidtyp!A$2:G$3049,2,FALSE)</f>
        <v>http://goteborg.se/wps/portal?uri=gbglnk:2016111133310211</v>
      </c>
      <c r="E334">
        <v>8896</v>
      </c>
      <c r="F334">
        <v>7312</v>
      </c>
      <c r="G334" s="1">
        <v>49.525707846175514</v>
      </c>
      <c r="H334">
        <v>2585</v>
      </c>
      <c r="I334" s="2">
        <v>0.29323017408123792</v>
      </c>
      <c r="J334" s="2">
        <v>0.20200089928057555</v>
      </c>
      <c r="K334" s="1">
        <v>0</v>
      </c>
    </row>
    <row r="335" spans="1:11" hidden="1" x14ac:dyDescent="0.25">
      <c r="A335" t="s">
        <v>6435</v>
      </c>
      <c r="B335"/>
      <c r="C335" t="e">
        <f>VLOOKUP(A335,Sidtyp!A$2:F$3049,5,FALSE)</f>
        <v>#N/A</v>
      </c>
      <c r="D335" t="e">
        <f>VLOOKUP(A335,Sidtyp!A$2:G$3049,2,FALSE)</f>
        <v>#N/A</v>
      </c>
      <c r="E335">
        <v>8859</v>
      </c>
      <c r="F335">
        <v>7180</v>
      </c>
      <c r="G335" s="1">
        <v>155.03284784629687</v>
      </c>
      <c r="H335">
        <v>2021</v>
      </c>
      <c r="I335" s="2">
        <v>0.69173676397822859</v>
      </c>
      <c r="J335" s="2">
        <v>0.63573766790834185</v>
      </c>
      <c r="K335" s="1">
        <v>0</v>
      </c>
    </row>
    <row r="336" spans="1:11" x14ac:dyDescent="0.25">
      <c r="A336" t="s">
        <v>2560</v>
      </c>
      <c r="B336" t="str">
        <f>VLOOKUP(A336,Sidtyp!A$2:F$3049,6,FALSE)</f>
        <v>Kulturförvaltningen</v>
      </c>
      <c r="C336" t="str">
        <f>VLOOKUP(A336,Sidtyp!A$2:F$3049,5,FALSE)</f>
        <v>Utför/nyttja tjänst-sida</v>
      </c>
      <c r="D336" t="str">
        <f>VLOOKUP(A336,Sidtyp!A$2:G$3049,2,FALSE)</f>
        <v>http://goteborg.se/wps/portal?uri=gbglnk:gbg.page.633eb537-d021-4beb-9bf3-4c949a353478</v>
      </c>
      <c r="E336">
        <v>8855</v>
      </c>
      <c r="F336">
        <v>7127</v>
      </c>
      <c r="G336" s="1">
        <v>103.7377308707124</v>
      </c>
      <c r="H336">
        <v>3265</v>
      </c>
      <c r="I336" s="2">
        <v>0.3697172392824567</v>
      </c>
      <c r="J336" s="2">
        <v>0.3579898362507058</v>
      </c>
      <c r="K336" s="1">
        <v>0</v>
      </c>
    </row>
    <row r="337" spans="1:11" hidden="1" x14ac:dyDescent="0.25">
      <c r="A337" t="s">
        <v>6436</v>
      </c>
      <c r="B337"/>
      <c r="C337" t="e">
        <f>VLOOKUP(A337,Sidtyp!A$2:F$3049,5,FALSE)</f>
        <v>#N/A</v>
      </c>
      <c r="D337" t="e">
        <f>VLOOKUP(A337,Sidtyp!A$2:G$3049,2,FALSE)</f>
        <v>#N/A</v>
      </c>
      <c r="E337">
        <v>8682</v>
      </c>
      <c r="F337">
        <v>6846</v>
      </c>
      <c r="G337" s="1">
        <v>49.618207370393506</v>
      </c>
      <c r="H337">
        <v>5371</v>
      </c>
      <c r="I337" s="2">
        <v>0.27499534537330106</v>
      </c>
      <c r="J337" s="2">
        <v>0.26238193964524303</v>
      </c>
      <c r="K337" s="1">
        <v>0</v>
      </c>
    </row>
    <row r="338" spans="1:11" x14ac:dyDescent="0.25">
      <c r="A338" t="s">
        <v>1188</v>
      </c>
      <c r="B338" t="str">
        <f>VLOOKUP(A338,Sidtyp!A$2:F$3049,6,FALSE)</f>
        <v/>
      </c>
      <c r="C338" t="str">
        <f>VLOOKUP(A338,Sidtyp!A$2:F$3049,5,FALSE)</f>
        <v>Information/fakta-sida</v>
      </c>
      <c r="D338" t="str">
        <f>VLOOKUP(A338,Sidtyp!A$2:G$3049,2,FALSE)</f>
        <v>http://goteborg.se/wps/portal?uri=gbglnk:20150126-135606</v>
      </c>
      <c r="E338">
        <v>8673</v>
      </c>
      <c r="F338">
        <v>7108</v>
      </c>
      <c r="G338" s="1">
        <v>63.07019311502939</v>
      </c>
      <c r="H338">
        <v>1665</v>
      </c>
      <c r="I338" s="2">
        <v>0.74323511725796754</v>
      </c>
      <c r="J338" s="2">
        <v>0.31338637149775167</v>
      </c>
      <c r="K338" s="1">
        <v>0</v>
      </c>
    </row>
    <row r="339" spans="1:11" hidden="1" x14ac:dyDescent="0.25">
      <c r="A339" t="s">
        <v>6437</v>
      </c>
      <c r="B339"/>
      <c r="C339" t="e">
        <f>VLOOKUP(A339,Sidtyp!A$2:F$3049,5,FALSE)</f>
        <v>#N/A</v>
      </c>
      <c r="D339" t="e">
        <f>VLOOKUP(A339,Sidtyp!A$2:G$3049,2,FALSE)</f>
        <v>#N/A</v>
      </c>
      <c r="E339">
        <v>8654</v>
      </c>
      <c r="F339">
        <v>6722</v>
      </c>
      <c r="G339" s="1">
        <v>31.271834548430292</v>
      </c>
      <c r="H339">
        <v>5391</v>
      </c>
      <c r="I339" s="2">
        <v>0.2168428862919681</v>
      </c>
      <c r="J339" s="2">
        <v>0.2233649179570141</v>
      </c>
      <c r="K339" s="1">
        <v>0</v>
      </c>
    </row>
    <row r="340" spans="1:11" x14ac:dyDescent="0.25">
      <c r="A340" t="s">
        <v>1883</v>
      </c>
      <c r="B340" t="str">
        <f>VLOOKUP(A340,Sidtyp!A$2:F$3049,6,FALSE)</f>
        <v>Stadsledningskontoret</v>
      </c>
      <c r="C340" t="str">
        <f>VLOOKUP(A340,Sidtyp!A$2:F$3049,5,FALSE)</f>
        <v>Information/fakta-sida</v>
      </c>
      <c r="D340" t="str">
        <f>VLOOKUP(A340,Sidtyp!A$2:G$3049,2,FALSE)</f>
        <v>http://goteborg.se/wps/portal?uri=gbglnk:gbg.page.cdbfa3b5-45b3-43d5-83d5-1f3b751c7316</v>
      </c>
      <c r="E340">
        <v>8631</v>
      </c>
      <c r="F340">
        <v>6857</v>
      </c>
      <c r="G340" s="1">
        <v>64.997442455242961</v>
      </c>
      <c r="H340">
        <v>3004</v>
      </c>
      <c r="I340" s="2">
        <v>0.33854860186418106</v>
      </c>
      <c r="J340" s="2">
        <v>0.22986907658440506</v>
      </c>
      <c r="K340" s="1">
        <v>0</v>
      </c>
    </row>
    <row r="341" spans="1:11" x14ac:dyDescent="0.25">
      <c r="A341" t="s">
        <v>2677</v>
      </c>
      <c r="B341" t="str">
        <f>VLOOKUP(A341,Sidtyp!A$2:F$3049,6,FALSE)</f>
        <v>Färdtjänstförvaltningen</v>
      </c>
      <c r="C341" t="str">
        <f>VLOOKUP(A341,Sidtyp!A$2:F$3049,5,FALSE)</f>
        <v>Information/fakta-sida</v>
      </c>
      <c r="D341" t="str">
        <f>VLOOKUP(A341,Sidtyp!A$2:G$3049,2,FALSE)</f>
        <v>http://goteborg.se/wps/portal?uri=gbglnk:gbg.page.d21e0d93-7e5f-493c-a34e-1460dea4b904</v>
      </c>
      <c r="E341">
        <v>8625</v>
      </c>
      <c r="F341">
        <v>7311</v>
      </c>
      <c r="G341" s="1">
        <v>206.97510568341946</v>
      </c>
      <c r="H341">
        <v>6536</v>
      </c>
      <c r="I341" s="2">
        <v>0.78767018510019882</v>
      </c>
      <c r="J341" s="2">
        <v>0.75315942028985505</v>
      </c>
      <c r="K341" s="1">
        <v>0</v>
      </c>
    </row>
    <row r="342" spans="1:11" x14ac:dyDescent="0.25">
      <c r="A342" t="s">
        <v>1007</v>
      </c>
      <c r="B342" t="str">
        <f>VLOOKUP(A342,Sidtyp!A$2:F$3049,6,FALSE)</f>
        <v>Kretslopp och Vatten</v>
      </c>
      <c r="C342" t="str">
        <f>VLOOKUP(A342,Sidtyp!A$2:F$3049,5,FALSE)</f>
        <v>Information/fakta-sida - Lokalt innehåll</v>
      </c>
      <c r="D342" t="str">
        <f>VLOOKUP(A342,Sidtyp!A$2:G$3049,2,FALSE)</f>
        <v>http://goteborg.se/wps/portal?uri=gbglnk:gbg.page.4e450ecf-15eb-46f5-8cf3-25be7b8c3581</v>
      </c>
      <c r="E342">
        <v>8570</v>
      </c>
      <c r="F342">
        <v>7471</v>
      </c>
      <c r="G342" s="1">
        <v>172.03072525902107</v>
      </c>
      <c r="H342">
        <v>5380</v>
      </c>
      <c r="I342" s="2">
        <v>0.64974054855448482</v>
      </c>
      <c r="J342" s="2">
        <v>0.67339556592765459</v>
      </c>
      <c r="K342" s="1">
        <v>0</v>
      </c>
    </row>
    <row r="343" spans="1:11" x14ac:dyDescent="0.25">
      <c r="A343" t="s">
        <v>864</v>
      </c>
      <c r="B343" t="str">
        <f>VLOOKUP(A343,Sidtyp!A$2:F$3049,6,FALSE)</f>
        <v>Trafikkontoret</v>
      </c>
      <c r="C343" t="str">
        <f>VLOOKUP(A343,Sidtyp!A$2:F$3049,5,FALSE)</f>
        <v>Information/fakta-sida</v>
      </c>
      <c r="D343" t="str">
        <f>VLOOKUP(A343,Sidtyp!A$2:G$3049,2,FALSE)</f>
        <v>http://goteborg.se/wps/portal?uri=gbglnk:gbg.page.761a197c-6cd0-486d-977d-98744016cb75</v>
      </c>
      <c r="E343">
        <v>8569</v>
      </c>
      <c r="F343">
        <v>7238</v>
      </c>
      <c r="G343" s="1">
        <v>139.69726151068312</v>
      </c>
      <c r="H343">
        <v>5479</v>
      </c>
      <c r="I343" s="2">
        <v>0.69361313868613139</v>
      </c>
      <c r="J343" s="2">
        <v>0.61220679192437855</v>
      </c>
      <c r="K343" s="1">
        <v>0</v>
      </c>
    </row>
    <row r="344" spans="1:11" hidden="1" x14ac:dyDescent="0.25">
      <c r="A344" t="s">
        <v>2100</v>
      </c>
      <c r="B344"/>
      <c r="C344" t="str">
        <f>VLOOKUP(A344,Sidtyp!A$2:F$3049,5,FALSE)</f>
        <v>Kategoristartsida</v>
      </c>
      <c r="D344" t="str">
        <f>VLOOKUP(A344,Sidtyp!A$2:G$3049,2,FALSE)</f>
        <v>http://goteborg.se/wps/portal?uri=gbglnk:GBG.For</v>
      </c>
      <c r="E344">
        <v>8569</v>
      </c>
      <c r="F344">
        <v>7113</v>
      </c>
      <c r="G344" s="1">
        <v>28.337145110410095</v>
      </c>
      <c r="H344">
        <v>322</v>
      </c>
      <c r="I344" s="2">
        <v>0.48550724637681159</v>
      </c>
      <c r="J344" s="2">
        <v>0.11214844205858326</v>
      </c>
      <c r="K344" s="1">
        <v>0</v>
      </c>
    </row>
    <row r="345" spans="1:11" hidden="1" x14ac:dyDescent="0.25">
      <c r="A345" t="s">
        <v>722</v>
      </c>
      <c r="B345"/>
      <c r="C345" t="str">
        <f>VLOOKUP(A345,Sidtyp!A$2:F$3049,5,FALSE)</f>
        <v>Gallerisida</v>
      </c>
      <c r="D345" t="str">
        <f>VLOOKUP(A345,Sidtyp!A$2:G$3049,2,FALSE)</f>
        <v>http://goteborg.se/wps/portal?uri=gbglnk:201659103930286</v>
      </c>
      <c r="E345">
        <v>8563</v>
      </c>
      <c r="F345">
        <v>6512</v>
      </c>
      <c r="G345" s="1">
        <v>19.847429729045327</v>
      </c>
      <c r="H345">
        <v>249</v>
      </c>
      <c r="I345" s="2">
        <v>0.40400000000000003</v>
      </c>
      <c r="J345" s="2">
        <v>7.7659698703725327E-2</v>
      </c>
      <c r="K345" s="1">
        <v>0</v>
      </c>
    </row>
    <row r="346" spans="1:11" x14ac:dyDescent="0.25">
      <c r="A346" t="s">
        <v>866</v>
      </c>
      <c r="B346" t="str">
        <f>VLOOKUP(A346,Sidtyp!A$2:F$3049,6,FALSE)</f>
        <v>Trafikkontoret</v>
      </c>
      <c r="C346" t="str">
        <f>VLOOKUP(A346,Sidtyp!A$2:F$3049,5,FALSE)</f>
        <v>Information/fakta-sida</v>
      </c>
      <c r="D346" t="str">
        <f>VLOOKUP(A346,Sidtyp!A$2:G$3049,2,FALSE)</f>
        <v>http://goteborg.se/wps/portal?uri=gbglnk:20120222-112342</v>
      </c>
      <c r="E346">
        <v>8540</v>
      </c>
      <c r="F346">
        <v>7158</v>
      </c>
      <c r="G346" s="1">
        <v>90.546062992125982</v>
      </c>
      <c r="H346">
        <v>3054</v>
      </c>
      <c r="I346" s="2">
        <v>0.59509001636661207</v>
      </c>
      <c r="J346" s="2">
        <v>0.40515222482435598</v>
      </c>
      <c r="K346" s="1">
        <v>0</v>
      </c>
    </row>
    <row r="347" spans="1:11" hidden="1" x14ac:dyDescent="0.25">
      <c r="A347" t="s">
        <v>785</v>
      </c>
      <c r="B347"/>
      <c r="C347" t="str">
        <f>VLOOKUP(A347,Sidtyp!A$2:F$3049,5,FALSE)</f>
        <v>Gallerisida</v>
      </c>
      <c r="D347" t="str">
        <f>VLOOKUP(A347,Sidtyp!A$2:G$3049,2,FALSE)</f>
        <v>http://goteborg.se/wps/portal?uri=gbglnk:gbg.page.bf325349-7707-4b5a-a67c-5c501ad1d7cd</v>
      </c>
      <c r="E347">
        <v>8450</v>
      </c>
      <c r="F347">
        <v>6703</v>
      </c>
      <c r="G347" s="1">
        <v>21.060736975857687</v>
      </c>
      <c r="H347">
        <v>566</v>
      </c>
      <c r="I347" s="2">
        <v>0.24028268551236748</v>
      </c>
      <c r="J347" s="2">
        <v>6.8639053254437865E-2</v>
      </c>
      <c r="K347" s="1">
        <v>0</v>
      </c>
    </row>
    <row r="348" spans="1:11" x14ac:dyDescent="0.25">
      <c r="A348" t="s">
        <v>962</v>
      </c>
      <c r="B348" t="str">
        <f>VLOOKUP(A348,Sidtyp!A$2:F$3049,6,FALSE)</f>
        <v>Trafikkontoret</v>
      </c>
      <c r="C348" t="str">
        <f>VLOOKUP(A348,Sidtyp!A$2:F$3049,5,FALSE)</f>
        <v>Information/fakta-sida</v>
      </c>
      <c r="D348" t="str">
        <f>VLOOKUP(A348,Sidtyp!A$2:G$3049,2,FALSE)</f>
        <v>http://goteborg.se/wps/portal?uri=gbglnk:gbg.page.bdfbd2de-1818-4681-8854-8b9b1fceebbc</v>
      </c>
      <c r="E348">
        <v>8398</v>
      </c>
      <c r="F348">
        <v>6628</v>
      </c>
      <c r="G348" s="1">
        <v>170.73327759197323</v>
      </c>
      <c r="H348">
        <v>5706</v>
      </c>
      <c r="I348" s="2">
        <v>0.75766602418083051</v>
      </c>
      <c r="J348" s="2">
        <v>0.71517027863777094</v>
      </c>
      <c r="K348" s="1">
        <v>0</v>
      </c>
    </row>
    <row r="349" spans="1:11" hidden="1" x14ac:dyDescent="0.25">
      <c r="A349" t="s">
        <v>6438</v>
      </c>
      <c r="B349"/>
      <c r="C349" t="e">
        <f>VLOOKUP(A349,Sidtyp!A$2:F$3049,5,FALSE)</f>
        <v>#N/A</v>
      </c>
      <c r="D349" t="e">
        <f>VLOOKUP(A349,Sidtyp!A$2:G$3049,2,FALSE)</f>
        <v>#N/A</v>
      </c>
      <c r="E349">
        <v>8317</v>
      </c>
      <c r="F349">
        <v>7167</v>
      </c>
      <c r="G349" s="1">
        <v>42.194595574900255</v>
      </c>
      <c r="H349">
        <v>6186</v>
      </c>
      <c r="I349" s="2">
        <v>0.33117827703248748</v>
      </c>
      <c r="J349" s="2">
        <v>0.33702056029818445</v>
      </c>
      <c r="K349" s="1">
        <v>0</v>
      </c>
    </row>
    <row r="350" spans="1:11" hidden="1" x14ac:dyDescent="0.25">
      <c r="A350" t="s">
        <v>6439</v>
      </c>
      <c r="B350"/>
      <c r="C350" t="e">
        <f>VLOOKUP(A350,Sidtyp!A$2:F$3049,5,FALSE)</f>
        <v>#N/A</v>
      </c>
      <c r="D350" t="e">
        <f>VLOOKUP(A350,Sidtyp!A$2:G$3049,2,FALSE)</f>
        <v>#N/A</v>
      </c>
      <c r="E350">
        <v>8278</v>
      </c>
      <c r="F350">
        <v>6147</v>
      </c>
      <c r="G350" s="1">
        <v>42.680945800706283</v>
      </c>
      <c r="H350">
        <v>4545</v>
      </c>
      <c r="I350" s="2">
        <v>0.20848911370134154</v>
      </c>
      <c r="J350" s="2">
        <v>0.21321575259724571</v>
      </c>
      <c r="K350" s="1">
        <v>0</v>
      </c>
    </row>
    <row r="351" spans="1:11" x14ac:dyDescent="0.25">
      <c r="A351" t="s">
        <v>217</v>
      </c>
      <c r="B351" t="str">
        <f>VLOOKUP(A351,Sidtyp!A$2:F$3049,6,FALSE)</f>
        <v>Vuxenutbildningsförvaltningen</v>
      </c>
      <c r="C351" t="str">
        <f>VLOOKUP(A351,Sidtyp!A$2:F$3049,5,FALSE)</f>
        <v>Information/fakta-sida</v>
      </c>
      <c r="D351" t="str">
        <f>VLOOKUP(A351,Sidtyp!A$2:G$3049,2,FALSE)</f>
        <v>http://goteborg.se/wps/portal?uri=gbglnk:2016231142923604</v>
      </c>
      <c r="E351">
        <v>8274</v>
      </c>
      <c r="F351">
        <v>7287</v>
      </c>
      <c r="G351" s="1">
        <v>140.73142414860681</v>
      </c>
      <c r="H351">
        <v>1324</v>
      </c>
      <c r="I351" s="2">
        <v>0.8495842781557067</v>
      </c>
      <c r="J351" s="2">
        <v>0.53154459753444527</v>
      </c>
      <c r="K351" s="1">
        <v>0</v>
      </c>
    </row>
    <row r="352" spans="1:11" x14ac:dyDescent="0.25">
      <c r="A352" t="s">
        <v>283</v>
      </c>
      <c r="B352" t="str">
        <f>VLOOKUP(A352,Sidtyp!A$2:F$3049,6,FALSE)</f>
        <v>Stadsdelsövergripande</v>
      </c>
      <c r="C352" t="str">
        <f>VLOOKUP(A352,Sidtyp!A$2:F$3049,5,FALSE)</f>
        <v>Information/fakta-sida</v>
      </c>
      <c r="D352" t="str">
        <f>VLOOKUP(A352,Sidtyp!A$2:G$3049,2,FALSE)</f>
        <v>http://goteborg.se/wps/portal?uri=gbglnk:gbg.page.9ff6a5eb-6fa4-47f0-9090-a53e14f1b2d4</v>
      </c>
      <c r="E352">
        <v>8266</v>
      </c>
      <c r="F352">
        <v>7282</v>
      </c>
      <c r="G352" s="1">
        <v>192.13962530929658</v>
      </c>
      <c r="H352">
        <v>5144</v>
      </c>
      <c r="I352" s="2">
        <v>0.74844720496894412</v>
      </c>
      <c r="J352" s="2">
        <v>0.65775465763368013</v>
      </c>
      <c r="K352" s="1">
        <v>0</v>
      </c>
    </row>
    <row r="353" spans="1:11" hidden="1" x14ac:dyDescent="0.25">
      <c r="A353" t="s">
        <v>6440</v>
      </c>
      <c r="B353"/>
      <c r="C353" t="e">
        <f>VLOOKUP(A353,Sidtyp!A$2:F$3049,5,FALSE)</f>
        <v>#N/A</v>
      </c>
      <c r="D353" t="e">
        <f>VLOOKUP(A353,Sidtyp!A$2:G$3049,2,FALSE)</f>
        <v>#N/A</v>
      </c>
      <c r="E353">
        <v>8217</v>
      </c>
      <c r="F353">
        <v>7099</v>
      </c>
      <c r="G353" s="1">
        <v>147.9997090485889</v>
      </c>
      <c r="H353">
        <v>3975</v>
      </c>
      <c r="I353" s="2">
        <v>0.69029663147310205</v>
      </c>
      <c r="J353" s="2">
        <v>0.58172082268467806</v>
      </c>
      <c r="K353" s="1">
        <v>0</v>
      </c>
    </row>
    <row r="354" spans="1:11" hidden="1" x14ac:dyDescent="0.25">
      <c r="A354" t="s">
        <v>6441</v>
      </c>
      <c r="B354"/>
      <c r="C354" t="e">
        <f>VLOOKUP(A354,Sidtyp!A$2:F$3049,5,FALSE)</f>
        <v>#N/A</v>
      </c>
      <c r="D354" t="e">
        <f>VLOOKUP(A354,Sidtyp!A$2:G$3049,2,FALSE)</f>
        <v>#N/A</v>
      </c>
      <c r="E354">
        <v>8214</v>
      </c>
      <c r="F354">
        <v>7065</v>
      </c>
      <c r="G354" s="1">
        <v>41.620011794770981</v>
      </c>
      <c r="H354">
        <v>5714</v>
      </c>
      <c r="I354" s="2">
        <v>0.40724536226811342</v>
      </c>
      <c r="J354" s="2">
        <v>0.38069150231312393</v>
      </c>
      <c r="K354" s="1">
        <v>0</v>
      </c>
    </row>
    <row r="355" spans="1:11" x14ac:dyDescent="0.25">
      <c r="A355" t="s">
        <v>260</v>
      </c>
      <c r="B355" t="str">
        <f>VLOOKUP(A355,Sidtyp!A$2:F$3049,6,FALSE)</f>
        <v>Vuxenutbildningsförvaltningen</v>
      </c>
      <c r="C355" t="str">
        <f>VLOOKUP(A355,Sidtyp!A$2:F$3049,5,FALSE)</f>
        <v>Information/fakta-sida</v>
      </c>
      <c r="D355" t="str">
        <f>VLOOKUP(A355,Sidtyp!A$2:G$3049,2,FALSE)</f>
        <v>http://goteborg.se/wps/portal?uri=gbglnk:gbg.page.50335195-fc13-4649-a346-854d94e23230</v>
      </c>
      <c r="E355">
        <v>8199</v>
      </c>
      <c r="F355">
        <v>6503</v>
      </c>
      <c r="G355" s="1">
        <v>109.2108069676502</v>
      </c>
      <c r="H355">
        <v>322</v>
      </c>
      <c r="I355" s="2">
        <v>0.60909090909090913</v>
      </c>
      <c r="J355" s="2">
        <v>0.31381875838516893</v>
      </c>
      <c r="K355" s="1">
        <v>0</v>
      </c>
    </row>
    <row r="356" spans="1:11" hidden="1" x14ac:dyDescent="0.25">
      <c r="A356" t="s">
        <v>6442</v>
      </c>
      <c r="B356"/>
      <c r="C356" t="e">
        <f>VLOOKUP(A356,Sidtyp!A$2:F$3049,5,FALSE)</f>
        <v>#N/A</v>
      </c>
      <c r="D356" t="e">
        <f>VLOOKUP(A356,Sidtyp!A$2:G$3049,2,FALSE)</f>
        <v>#N/A</v>
      </c>
      <c r="E356">
        <v>8181</v>
      </c>
      <c r="F356">
        <v>5185</v>
      </c>
      <c r="G356" s="1">
        <v>47.08184438040346</v>
      </c>
      <c r="H356">
        <v>1190</v>
      </c>
      <c r="I356" s="2">
        <v>0.41512605042016809</v>
      </c>
      <c r="J356" s="2">
        <v>0.15169294707248501</v>
      </c>
      <c r="K356" s="1">
        <v>0</v>
      </c>
    </row>
    <row r="357" spans="1:11" x14ac:dyDescent="0.25">
      <c r="A357" t="s">
        <v>800</v>
      </c>
      <c r="B357" t="str">
        <f>VLOOKUP(A357,Sidtyp!A$2:F$3049,6,FALSE)</f>
        <v>Idrotts- och föreningsförvaltn</v>
      </c>
      <c r="C357" t="str">
        <f>VLOOKUP(A357,Sidtyp!A$2:F$3049,5,FALSE)</f>
        <v>Hitta enhet-sida</v>
      </c>
      <c r="D357" t="str">
        <f>VLOOKUP(A357,Sidtyp!A$2:G$3049,2,FALSE)</f>
        <v>http://goteborg.se/wps/portal?uri=gbglnk:gbg.page.9ea957ac-bd78-43e4-b5b8-3858f8f4423e</v>
      </c>
      <c r="E357">
        <v>8146</v>
      </c>
      <c r="F357">
        <v>6365</v>
      </c>
      <c r="G357" s="1">
        <v>48.5343347639485</v>
      </c>
      <c r="H357">
        <v>1635</v>
      </c>
      <c r="I357" s="2">
        <v>0.42359413202933988</v>
      </c>
      <c r="J357" s="2">
        <v>0.19911613061625338</v>
      </c>
      <c r="K357" s="1">
        <v>0</v>
      </c>
    </row>
    <row r="358" spans="1:11" x14ac:dyDescent="0.25">
      <c r="A358" t="s">
        <v>859</v>
      </c>
      <c r="B358" t="str">
        <f>VLOOKUP(A358,Sidtyp!A$2:F$3049,6,FALSE)</f>
        <v>Trafikkontoret</v>
      </c>
      <c r="C358" t="str">
        <f>VLOOKUP(A358,Sidtyp!A$2:F$3049,5,FALSE)</f>
        <v>Information/fakta-sida</v>
      </c>
      <c r="D358" t="str">
        <f>VLOOKUP(A358,Sidtyp!A$2:G$3049,2,FALSE)</f>
        <v>http://goteborg.se/wps/portal?uri=gbglnk:gbg.page.04249e3d-f4d0-43e2-959b-f06fcda749b7</v>
      </c>
      <c r="E358">
        <v>8050</v>
      </c>
      <c r="F358">
        <v>6830</v>
      </c>
      <c r="G358" s="1">
        <v>71.956780923994032</v>
      </c>
      <c r="H358">
        <v>6241</v>
      </c>
      <c r="I358" s="2">
        <v>0.46492632927610505</v>
      </c>
      <c r="J358" s="2">
        <v>0.49987577639751551</v>
      </c>
      <c r="K358" s="1">
        <v>0</v>
      </c>
    </row>
    <row r="359" spans="1:11" x14ac:dyDescent="0.25">
      <c r="A359" t="s">
        <v>284</v>
      </c>
      <c r="B359" t="str">
        <f>VLOOKUP(A359,Sidtyp!A$2:F$3049,6,FALSE)</f>
        <v>Stadsdelsövergripande</v>
      </c>
      <c r="C359" t="str">
        <f>VLOOKUP(A359,Sidtyp!A$2:F$3049,5,FALSE)</f>
        <v>Information/fakta-sida</v>
      </c>
      <c r="D359" t="str">
        <f>VLOOKUP(A359,Sidtyp!A$2:G$3049,2,FALSE)</f>
        <v>http://goteborg.se/wps/portal?uri=gbglnk:gbg.page.fa5f9380-a42d-4962-98e7-a7c4b2af4bb6</v>
      </c>
      <c r="E359">
        <v>8015</v>
      </c>
      <c r="F359">
        <v>7058</v>
      </c>
      <c r="G359" s="1">
        <v>129.00072687624933</v>
      </c>
      <c r="H359">
        <v>1136</v>
      </c>
      <c r="I359" s="2">
        <v>0.53577661431064572</v>
      </c>
      <c r="J359" s="2">
        <v>0.31341235184029942</v>
      </c>
      <c r="K359" s="1">
        <v>0</v>
      </c>
    </row>
    <row r="360" spans="1:11" hidden="1" x14ac:dyDescent="0.25">
      <c r="A360" t="s">
        <v>1135</v>
      </c>
      <c r="B360"/>
      <c r="C360" t="str">
        <f>VLOOKUP(A360,Sidtyp!A$2:F$3049,5,FALSE)</f>
        <v>Hänvisningssida</v>
      </c>
      <c r="D360" t="str">
        <f>VLOOKUP(A360,Sidtyp!A$2:G$3049,2,FALSE)</f>
        <v>http://goteborg.se/wps/portal?uri=gbglnk:gbg.page.4e0deda5-c2b3-4aa7-bb75-58a89edbcbb8</v>
      </c>
      <c r="E360">
        <v>8001</v>
      </c>
      <c r="F360">
        <v>5796</v>
      </c>
      <c r="G360" s="1">
        <v>136.13280182232347</v>
      </c>
      <c r="H360">
        <v>3252</v>
      </c>
      <c r="I360" s="2">
        <v>0.59520147646877886</v>
      </c>
      <c r="J360" s="2">
        <v>0.45131858517685292</v>
      </c>
      <c r="K360" s="1">
        <v>0</v>
      </c>
    </row>
    <row r="361" spans="1:11" x14ac:dyDescent="0.25">
      <c r="A361" t="s">
        <v>380</v>
      </c>
      <c r="B361" t="str">
        <f>VLOOKUP(A361,Sidtyp!A$2:F$3049,6,FALSE)</f>
        <v>Stadsbyggnadskontoret</v>
      </c>
      <c r="C361" t="str">
        <f>VLOOKUP(A361,Sidtyp!A$2:F$3049,5,FALSE)</f>
        <v>Information/fakta-sida</v>
      </c>
      <c r="D361" t="str">
        <f>VLOOKUP(A361,Sidtyp!A$2:G$3049,2,FALSE)</f>
        <v>http://goteborg.se/wps/portal?uri=gbglnk:gbg.page.84ec6914-aa90-4991-8c0c-ee1ffe9b5b54</v>
      </c>
      <c r="E361">
        <v>7994</v>
      </c>
      <c r="F361">
        <v>6828</v>
      </c>
      <c r="G361" s="1">
        <v>124.45015156618391</v>
      </c>
      <c r="H361">
        <v>472</v>
      </c>
      <c r="I361" s="2">
        <v>0.56734693877551023</v>
      </c>
      <c r="J361" s="2">
        <v>0.25719289467100326</v>
      </c>
      <c r="K361" s="1">
        <v>0</v>
      </c>
    </row>
    <row r="362" spans="1:11" hidden="1" x14ac:dyDescent="0.25">
      <c r="A362" t="s">
        <v>2505</v>
      </c>
      <c r="B362"/>
      <c r="C362" t="str">
        <f>VLOOKUP(A362,Sidtyp!A$2:F$3049,5,FALSE)</f>
        <v>Gallerisida</v>
      </c>
      <c r="D362" t="str">
        <f>VLOOKUP(A362,Sidtyp!A$2:G$3049,2,FALSE)</f>
        <v>http://goteborg.se/wps/portal?uri=gbglnk:2015821145834590</v>
      </c>
      <c r="E362">
        <v>7986</v>
      </c>
      <c r="F362">
        <v>6655</v>
      </c>
      <c r="G362" s="1">
        <v>38.693868613138683</v>
      </c>
      <c r="H362">
        <v>1079</v>
      </c>
      <c r="I362" s="2">
        <v>0.30484330484330485</v>
      </c>
      <c r="J362" s="2">
        <v>0.14224893563736538</v>
      </c>
      <c r="K362" s="1">
        <v>0</v>
      </c>
    </row>
    <row r="363" spans="1:11" x14ac:dyDescent="0.25">
      <c r="A363" t="s">
        <v>472</v>
      </c>
      <c r="B363" t="str">
        <f>VLOOKUP(A363,Sidtyp!A$2:F$3049,6,FALSE)</f>
        <v>Stadsbyggnadskontoret</v>
      </c>
      <c r="C363" t="str">
        <f>VLOOKUP(A363,Sidtyp!A$2:F$3049,5,FALSE)</f>
        <v>E-tjänst (boka, beställa, anmäla, ansöka)</v>
      </c>
      <c r="D363" t="str">
        <f>VLOOKUP(A363,Sidtyp!A$2:G$3049,2,FALSE)</f>
        <v>http://goteborg.se/wps/portal?uri=gbglnk:gbg.page.2013-02-25-155850</v>
      </c>
      <c r="E363">
        <v>7981</v>
      </c>
      <c r="F363">
        <v>3889</v>
      </c>
      <c r="G363" s="1">
        <v>107.57026944274342</v>
      </c>
      <c r="H363">
        <v>306</v>
      </c>
      <c r="I363" s="2">
        <v>0.38762214983713356</v>
      </c>
      <c r="J363" s="2">
        <v>0.18155619596541786</v>
      </c>
      <c r="K363" s="1">
        <v>0</v>
      </c>
    </row>
    <row r="364" spans="1:11" hidden="1" x14ac:dyDescent="0.25">
      <c r="A364" t="s">
        <v>6443</v>
      </c>
      <c r="B364"/>
      <c r="C364" t="e">
        <f>VLOOKUP(A364,Sidtyp!A$2:F$3049,5,FALSE)</f>
        <v>#N/A</v>
      </c>
      <c r="D364" t="e">
        <f>VLOOKUP(A364,Sidtyp!A$2:G$3049,2,FALSE)</f>
        <v>#N/A</v>
      </c>
      <c r="E364">
        <v>7963</v>
      </c>
      <c r="F364">
        <v>6746</v>
      </c>
      <c r="G364" s="1">
        <v>99.727704376548303</v>
      </c>
      <c r="H364">
        <v>776</v>
      </c>
      <c r="I364" s="2">
        <v>0.70656370656370659</v>
      </c>
      <c r="J364" s="2">
        <v>0.3916865502951149</v>
      </c>
      <c r="K364" s="1">
        <v>0</v>
      </c>
    </row>
    <row r="365" spans="1:11" x14ac:dyDescent="0.25">
      <c r="A365" t="s">
        <v>847</v>
      </c>
      <c r="B365" t="str">
        <f>VLOOKUP(A365,Sidtyp!A$2:F$3049,6,FALSE)</f>
        <v>Park- och naturförvaltningen</v>
      </c>
      <c r="C365" t="str">
        <f>VLOOKUP(A365,Sidtyp!A$2:F$3049,5,FALSE)</f>
        <v>Hitta enhet-sida</v>
      </c>
      <c r="D365" t="str">
        <f>VLOOKUP(A365,Sidtyp!A$2:G$3049,2,FALSE)</f>
        <v>http://goteborg.se/wps/portal?uri=gbglnk:20150408-142932</v>
      </c>
      <c r="E365">
        <v>7960</v>
      </c>
      <c r="F365">
        <v>6665</v>
      </c>
      <c r="G365" s="1">
        <v>101.39789303079417</v>
      </c>
      <c r="H365">
        <v>4276</v>
      </c>
      <c r="I365" s="2">
        <v>0.64213968698902124</v>
      </c>
      <c r="J365" s="2">
        <v>0.53492462311557787</v>
      </c>
      <c r="K365" s="1">
        <v>0</v>
      </c>
    </row>
    <row r="366" spans="1:11" hidden="1" x14ac:dyDescent="0.25">
      <c r="A366" t="s">
        <v>6444</v>
      </c>
      <c r="B366"/>
      <c r="C366" t="e">
        <f>VLOOKUP(A366,Sidtyp!A$2:F$3049,5,FALSE)</f>
        <v>#N/A</v>
      </c>
      <c r="D366" t="e">
        <f>VLOOKUP(A366,Sidtyp!A$2:G$3049,2,FALSE)</f>
        <v>#N/A</v>
      </c>
      <c r="E366">
        <v>7935</v>
      </c>
      <c r="F366">
        <v>6824</v>
      </c>
      <c r="G366" s="1">
        <v>158.24573594440935</v>
      </c>
      <c r="H366">
        <v>4301</v>
      </c>
      <c r="I366" s="2">
        <v>0.70631970260223054</v>
      </c>
      <c r="J366" s="2">
        <v>0.60100819155639573</v>
      </c>
      <c r="K366" s="1">
        <v>0</v>
      </c>
    </row>
    <row r="367" spans="1:11" hidden="1" x14ac:dyDescent="0.25">
      <c r="A367" t="s">
        <v>1929</v>
      </c>
      <c r="B367"/>
      <c r="C367" t="str">
        <f>VLOOKUP(A367,Sidtyp!A$2:F$3049,5,FALSE)</f>
        <v>Hänvisningssida</v>
      </c>
      <c r="D367" t="str">
        <f>VLOOKUP(A367,Sidtyp!A$2:G$3049,2,FALSE)</f>
        <v>http://goteborg.se/wps/portal?uri=gbglnk:20140204-1551</v>
      </c>
      <c r="E367">
        <v>7913</v>
      </c>
      <c r="F367">
        <v>6129</v>
      </c>
      <c r="G367" s="1">
        <v>110.4536467486819</v>
      </c>
      <c r="H367">
        <v>842</v>
      </c>
      <c r="I367" s="2">
        <v>0.52137767220902609</v>
      </c>
      <c r="J367" s="2">
        <v>0.4247440920005055</v>
      </c>
      <c r="K367" s="1">
        <v>0</v>
      </c>
    </row>
    <row r="368" spans="1:11" x14ac:dyDescent="0.25">
      <c r="A368" t="s">
        <v>1222</v>
      </c>
      <c r="B368" t="str">
        <f>VLOOKUP(A368,Sidtyp!A$2:F$3049,6,FALSE)</f>
        <v>Konsument och medborgarservice</v>
      </c>
      <c r="C368" t="str">
        <f>VLOOKUP(A368,Sidtyp!A$2:F$3049,5,FALSE)</f>
        <v>Information/fakta-sida</v>
      </c>
      <c r="D368" t="str">
        <f>VLOOKUP(A368,Sidtyp!A$2:G$3049,2,FALSE)</f>
        <v>http://goteborg.se/wps/portal?uri=gbglnk:gbg.page.d3b32c79-5768-4014-a174-2e2ef8228be3</v>
      </c>
      <c r="E368">
        <v>7825</v>
      </c>
      <c r="F368">
        <v>6581</v>
      </c>
      <c r="G368" s="1">
        <v>139.52236609770452</v>
      </c>
      <c r="H368">
        <v>4634</v>
      </c>
      <c r="I368" s="2">
        <v>0.65795724465558192</v>
      </c>
      <c r="J368" s="2">
        <v>0.5657507987220447</v>
      </c>
      <c r="K368" s="1">
        <v>0</v>
      </c>
    </row>
    <row r="369" spans="1:11" x14ac:dyDescent="0.25">
      <c r="A369" t="s">
        <v>639</v>
      </c>
      <c r="B369" t="str">
        <f>VLOOKUP(A369,Sidtyp!A$2:F$3049,6,FALSE)</f>
        <v>Kulturförvaltningen</v>
      </c>
      <c r="C369" t="str">
        <f>VLOOKUP(A369,Sidtyp!A$2:F$3049,5,FALSE)</f>
        <v>Information/fakta-sida</v>
      </c>
      <c r="D369" t="str">
        <f>VLOOKUP(A369,Sidtyp!A$2:G$3049,2,FALSE)</f>
        <v>http://goteborg.se/wps/portal?uri=gbglnk:gbg.page.8b552ab6-ac82-47c3-a04d-8624bf81e03c</v>
      </c>
      <c r="E369">
        <v>7809</v>
      </c>
      <c r="F369">
        <v>6476</v>
      </c>
      <c r="G369" s="1">
        <v>111.76222794289727</v>
      </c>
      <c r="H369">
        <v>1994</v>
      </c>
      <c r="I369" s="2">
        <v>0.63873557451078777</v>
      </c>
      <c r="J369" s="2">
        <v>0.45281085926495068</v>
      </c>
      <c r="K369" s="1">
        <v>0</v>
      </c>
    </row>
    <row r="370" spans="1:11" x14ac:dyDescent="0.25">
      <c r="A370" t="s">
        <v>3009</v>
      </c>
      <c r="B370" t="str">
        <f>VLOOKUP(A370,Sidtyp!A$2:F$3049,6,FALSE)</f>
        <v>Konsument och medborgarservice</v>
      </c>
      <c r="C370" t="str">
        <f>VLOOKUP(A370,Sidtyp!A$2:F$3049,5,FALSE)</f>
        <v>Information/fakta-sida</v>
      </c>
      <c r="D370" t="str">
        <f>VLOOKUP(A370,Sidtyp!A$2:G$3049,2,FALSE)</f>
        <v>http://goteborg.se/wps/portal?uri=gbglnk:gbg.page.552f0ab0-b2cb-47be-9027-6a518a1cf88f</v>
      </c>
      <c r="E370">
        <v>7808</v>
      </c>
      <c r="F370">
        <v>6760</v>
      </c>
      <c r="G370" s="1">
        <v>60.789755351681954</v>
      </c>
      <c r="H370">
        <v>127</v>
      </c>
      <c r="I370" s="2">
        <v>0.68503937007874016</v>
      </c>
      <c r="J370" s="2">
        <v>0.16239754098360656</v>
      </c>
      <c r="K370" s="1">
        <v>0</v>
      </c>
    </row>
    <row r="371" spans="1:11" hidden="1" x14ac:dyDescent="0.25">
      <c r="A371" t="s">
        <v>6445</v>
      </c>
      <c r="B371"/>
      <c r="C371" t="e">
        <f>VLOOKUP(A371,Sidtyp!A$2:F$3049,5,FALSE)</f>
        <v>#N/A</v>
      </c>
      <c r="D371" t="e">
        <f>VLOOKUP(A371,Sidtyp!A$2:G$3049,2,FALSE)</f>
        <v>#N/A</v>
      </c>
      <c r="E371">
        <v>7778</v>
      </c>
      <c r="F371">
        <v>6649</v>
      </c>
      <c r="G371" s="1">
        <v>173.87613412228797</v>
      </c>
      <c r="H371">
        <v>1690</v>
      </c>
      <c r="I371" s="2">
        <v>0.89230769230769236</v>
      </c>
      <c r="J371" s="2">
        <v>0.67408074055027001</v>
      </c>
      <c r="K371" s="1">
        <v>0</v>
      </c>
    </row>
    <row r="372" spans="1:11" x14ac:dyDescent="0.25">
      <c r="A372" t="s">
        <v>2541</v>
      </c>
      <c r="B372" t="str">
        <f>VLOOKUP(A372,Sidtyp!A$2:F$3049,6,FALSE)</f>
        <v>Stadsledningskontoret</v>
      </c>
      <c r="C372" t="str">
        <f>VLOOKUP(A372,Sidtyp!A$2:F$3049,5,FALSE)</f>
        <v>Utför/nyttja tjänst-sida</v>
      </c>
      <c r="D372" t="str">
        <f>VLOOKUP(A372,Sidtyp!A$2:G$3049,2,FALSE)</f>
        <v>http://goteborg.se/wps/portal?uri=gbglnk:gbg.page.0a75b8a0-0a4f-40ef-a310-fe3a837070ed</v>
      </c>
      <c r="E372">
        <v>7746</v>
      </c>
      <c r="F372">
        <v>5568</v>
      </c>
      <c r="G372" s="1">
        <v>71.988119484046166</v>
      </c>
      <c r="H372">
        <v>1386</v>
      </c>
      <c r="I372" s="2">
        <v>0.43443804034582134</v>
      </c>
      <c r="J372" s="2">
        <v>0.23934934159566229</v>
      </c>
      <c r="K372" s="1">
        <v>0</v>
      </c>
    </row>
    <row r="373" spans="1:11" hidden="1" x14ac:dyDescent="0.25">
      <c r="A373" t="s">
        <v>6446</v>
      </c>
      <c r="B373"/>
      <c r="C373" t="e">
        <f>VLOOKUP(A373,Sidtyp!A$2:F$3049,5,FALSE)</f>
        <v>#N/A</v>
      </c>
      <c r="D373" t="e">
        <f>VLOOKUP(A373,Sidtyp!A$2:G$3049,2,FALSE)</f>
        <v>#N/A</v>
      </c>
      <c r="E373">
        <v>7712</v>
      </c>
      <c r="F373">
        <v>6439</v>
      </c>
      <c r="G373" s="1">
        <v>40.22946495855313</v>
      </c>
      <c r="H373">
        <v>744</v>
      </c>
      <c r="I373" s="2">
        <v>0.71370967741935487</v>
      </c>
      <c r="J373" s="2">
        <v>0.31172199170124482</v>
      </c>
      <c r="K373" s="1">
        <v>0</v>
      </c>
    </row>
    <row r="374" spans="1:11" hidden="1" x14ac:dyDescent="0.25">
      <c r="A374" t="s">
        <v>532</v>
      </c>
      <c r="B374"/>
      <c r="C374" t="str">
        <f>VLOOKUP(A374,Sidtyp!A$2:F$3049,5,FALSE)</f>
        <v>Gallerisida</v>
      </c>
      <c r="D374" t="str">
        <f>VLOOKUP(A374,Sidtyp!A$2:G$3049,2,FALSE)</f>
        <v>http://goteborg.se/wps/portal?uri=gbglnk:gbg.page.db41a965-e100-4d5e-a926-b93e47b2066d</v>
      </c>
      <c r="E374">
        <v>7669</v>
      </c>
      <c r="F374">
        <v>6083</v>
      </c>
      <c r="G374" s="1">
        <v>40.346097441746785</v>
      </c>
      <c r="H374">
        <v>2883</v>
      </c>
      <c r="I374" s="2">
        <v>0.24670367800138793</v>
      </c>
      <c r="J374" s="2">
        <v>0.19976528882514016</v>
      </c>
      <c r="K374" s="1">
        <v>0</v>
      </c>
    </row>
    <row r="375" spans="1:11" x14ac:dyDescent="0.25">
      <c r="A375" t="s">
        <v>471</v>
      </c>
      <c r="B375" t="str">
        <f>VLOOKUP(A375,Sidtyp!A$2:F$3049,6,FALSE)</f>
        <v>Stadsbyggnadskontoret</v>
      </c>
      <c r="C375" t="str">
        <f>VLOOKUP(A375,Sidtyp!A$2:F$3049,5,FALSE)</f>
        <v>Utför/nyttja tjänst-sida</v>
      </c>
      <c r="D375" t="str">
        <f>VLOOKUP(A375,Sidtyp!A$2:G$3049,2,FALSE)</f>
        <v>http://goteborg.se/wps/portal?uri=gbglnk:gbg.page.6dbb4b63-d928-4226-82c0-35e98aed30e5</v>
      </c>
      <c r="E375">
        <v>7646</v>
      </c>
      <c r="F375">
        <v>5737</v>
      </c>
      <c r="G375" s="1">
        <v>56.360419397116644</v>
      </c>
      <c r="H375">
        <v>2444</v>
      </c>
      <c r="I375" s="2">
        <v>0.31968890708145725</v>
      </c>
      <c r="J375" s="2">
        <v>0.20167407794925452</v>
      </c>
      <c r="K375" s="1">
        <v>0</v>
      </c>
    </row>
    <row r="376" spans="1:11" x14ac:dyDescent="0.25">
      <c r="A376" t="s">
        <v>1058</v>
      </c>
      <c r="B376" t="str">
        <f>VLOOKUP(A376,Sidtyp!A$2:F$3049,6,FALSE)</f>
        <v>Kretslopp och Vatten</v>
      </c>
      <c r="C376" t="str">
        <f>VLOOKUP(A376,Sidtyp!A$2:F$3049,5,FALSE)</f>
        <v>Information/fakta-sida</v>
      </c>
      <c r="D376" t="str">
        <f>VLOOKUP(A376,Sidtyp!A$2:G$3049,2,FALSE)</f>
        <v>http://goteborg.se/wps/portal?uri=gbglnk:gbg.page.06bd2d70-d3ec-4f66-8706-6131103ff6ea</v>
      </c>
      <c r="E376">
        <v>7645</v>
      </c>
      <c r="F376">
        <v>6683</v>
      </c>
      <c r="G376" s="1">
        <v>100.96969696969697</v>
      </c>
      <c r="H376">
        <v>3615</v>
      </c>
      <c r="I376" s="2">
        <v>0.69745575221238942</v>
      </c>
      <c r="J376" s="2">
        <v>0.60719424460431659</v>
      </c>
      <c r="K376" s="1">
        <v>0</v>
      </c>
    </row>
    <row r="377" spans="1:11" hidden="1" x14ac:dyDescent="0.25">
      <c r="A377" t="s">
        <v>77</v>
      </c>
      <c r="B377"/>
      <c r="C377" t="str">
        <f>VLOOKUP(A377,Sidtyp!A$2:F$3049,5,FALSE)</f>
        <v>Gallerisida</v>
      </c>
      <c r="D377" t="str">
        <f>VLOOKUP(A377,Sidtyp!A$2:G$3049,2,FALSE)</f>
        <v>http://goteborg.se/wps/portal?uri=gbglnk:201604111721507</v>
      </c>
      <c r="E377">
        <v>7623</v>
      </c>
      <c r="F377">
        <v>6203</v>
      </c>
      <c r="G377" s="1">
        <v>17.803934963792869</v>
      </c>
      <c r="H377">
        <v>135</v>
      </c>
      <c r="I377" s="2">
        <v>0.29927007299270075</v>
      </c>
      <c r="J377" s="2">
        <v>3.9879312606585331E-2</v>
      </c>
      <c r="K377" s="1">
        <v>0</v>
      </c>
    </row>
    <row r="378" spans="1:11" x14ac:dyDescent="0.25">
      <c r="A378" t="s">
        <v>33</v>
      </c>
      <c r="B378" t="str">
        <f>VLOOKUP(A378,Sidtyp!A$2:F$3049,6,FALSE)</f>
        <v>Kulturförvaltningen</v>
      </c>
      <c r="C378" t="str">
        <f>VLOOKUP(A378,Sidtyp!A$2:F$3049,5,FALSE)</f>
        <v>Information/fakta-sida</v>
      </c>
      <c r="D378" t="str">
        <f>VLOOKUP(A378,Sidtyp!A$2:G$3049,2,FALSE)</f>
        <v>http://goteborg.se/wps/portal?uri=gbglnk:gbg.page.1394ae99-67e8-4d09-97db-c4384c726416</v>
      </c>
      <c r="E378">
        <v>7595</v>
      </c>
      <c r="F378">
        <v>6683</v>
      </c>
      <c r="G378" s="1">
        <v>98.974025974025977</v>
      </c>
      <c r="H378">
        <v>2934</v>
      </c>
      <c r="I378" s="2">
        <v>0.7021131561008862</v>
      </c>
      <c r="J378" s="2">
        <v>0.45253456221198157</v>
      </c>
      <c r="K378" s="1">
        <v>0</v>
      </c>
    </row>
    <row r="379" spans="1:11" x14ac:dyDescent="0.25">
      <c r="A379" t="s">
        <v>285</v>
      </c>
      <c r="B379" t="str">
        <f>VLOOKUP(A379,Sidtyp!A$2:F$3049,6,FALSE)</f>
        <v>Stadsdelsövergripande</v>
      </c>
      <c r="C379" t="str">
        <f>VLOOKUP(A379,Sidtyp!A$2:F$3049,5,FALSE)</f>
        <v>Information/fakta-sida</v>
      </c>
      <c r="D379" t="str">
        <f>VLOOKUP(A379,Sidtyp!A$2:G$3049,2,FALSE)</f>
        <v>http://goteborg.se/wps/portal?uri=gbglnk:gbg.page.ddf66cfe-520f-492e-97e4-bbb208559fbe</v>
      </c>
      <c r="E379">
        <v>7592</v>
      </c>
      <c r="F379">
        <v>6881</v>
      </c>
      <c r="G379" s="1">
        <v>83.385935952459562</v>
      </c>
      <c r="H379">
        <v>866</v>
      </c>
      <c r="I379" s="2">
        <v>0.6624423963133641</v>
      </c>
      <c r="J379" s="2">
        <v>0.20205479452054795</v>
      </c>
      <c r="K379" s="1">
        <v>0</v>
      </c>
    </row>
    <row r="380" spans="1:11" x14ac:dyDescent="0.25">
      <c r="A380" t="s">
        <v>2763</v>
      </c>
      <c r="B380" t="str">
        <f>VLOOKUP(A380,Sidtyp!A$2:F$3049,6,FALSE)</f>
        <v>Trafikkontoret</v>
      </c>
      <c r="C380" t="str">
        <f>VLOOKUP(A380,Sidtyp!A$2:F$3049,5,FALSE)</f>
        <v>Information/fakta-sida</v>
      </c>
      <c r="D380" t="str">
        <f>VLOOKUP(A380,Sidtyp!A$2:G$3049,2,FALSE)</f>
        <v>http://goteborg.se/wps/portal?uri=gbglnk:gbg.page.2922d924-2cc1-49fd-872e-de992d4c5b2c</v>
      </c>
      <c r="E380">
        <v>7585</v>
      </c>
      <c r="F380">
        <v>6410</v>
      </c>
      <c r="G380" s="1">
        <v>128.17214137214137</v>
      </c>
      <c r="H380">
        <v>5130</v>
      </c>
      <c r="I380" s="2">
        <v>0.78031189083820662</v>
      </c>
      <c r="J380" s="2">
        <v>0.68292682926829273</v>
      </c>
      <c r="K380" s="1">
        <v>0</v>
      </c>
    </row>
    <row r="381" spans="1:11" hidden="1" x14ac:dyDescent="0.25">
      <c r="A381" t="s">
        <v>6447</v>
      </c>
      <c r="B381"/>
      <c r="C381" t="e">
        <f>VLOOKUP(A381,Sidtyp!A$2:F$3049,5,FALSE)</f>
        <v>#N/A</v>
      </c>
      <c r="D381" t="e">
        <f>VLOOKUP(A381,Sidtyp!A$2:G$3049,2,FALSE)</f>
        <v>#N/A</v>
      </c>
      <c r="E381">
        <v>7580</v>
      </c>
      <c r="F381">
        <v>6596</v>
      </c>
      <c r="G381" s="1">
        <v>126.73455323193916</v>
      </c>
      <c r="H381">
        <v>945</v>
      </c>
      <c r="I381" s="2">
        <v>0.7293868921775899</v>
      </c>
      <c r="J381" s="2">
        <v>0.44485488126649075</v>
      </c>
      <c r="K381" s="1">
        <v>0</v>
      </c>
    </row>
    <row r="382" spans="1:11" hidden="1" x14ac:dyDescent="0.25">
      <c r="A382" t="s">
        <v>3044</v>
      </c>
      <c r="B382"/>
      <c r="C382" t="str">
        <f>VLOOKUP(A382,Sidtyp!A$2:F$3049,5,FALSE)</f>
        <v>Gallerisida</v>
      </c>
      <c r="D382" t="str">
        <f>VLOOKUP(A382,Sidtyp!A$2:G$3049,2,FALSE)</f>
        <v>http://goteborg.se/wps/portal?uri=gbglnk:gbg.page.2013-01-08-134003</v>
      </c>
      <c r="E382">
        <v>7567</v>
      </c>
      <c r="F382">
        <v>5432</v>
      </c>
      <c r="G382" s="1">
        <v>35.002008342345128</v>
      </c>
      <c r="H382">
        <v>467</v>
      </c>
      <c r="I382" s="2">
        <v>0.4606741573033708</v>
      </c>
      <c r="J382" s="2">
        <v>0.14457512884894938</v>
      </c>
      <c r="K382" s="1">
        <v>0</v>
      </c>
    </row>
    <row r="383" spans="1:11" hidden="1" x14ac:dyDescent="0.25">
      <c r="A383" t="s">
        <v>717</v>
      </c>
      <c r="B383"/>
      <c r="C383" t="str">
        <f>VLOOKUP(A383,Sidtyp!A$2:F$3049,5,FALSE)</f>
        <v>Hänvisningssida</v>
      </c>
      <c r="D383" t="str">
        <f>VLOOKUP(A383,Sidtyp!A$2:G$3049,2,FALSE)</f>
        <v>http://goteborg.se/wps/portal?uri=gbglnk:2016425143337200</v>
      </c>
      <c r="E383">
        <v>7559</v>
      </c>
      <c r="F383">
        <v>6430</v>
      </c>
      <c r="G383" s="1">
        <v>97.456091772151893</v>
      </c>
      <c r="H383">
        <v>148</v>
      </c>
      <c r="I383" s="2">
        <v>0.66891891891891897</v>
      </c>
      <c r="J383" s="2">
        <v>0.66556422807249638</v>
      </c>
      <c r="K383" s="1">
        <v>0</v>
      </c>
    </row>
    <row r="384" spans="1:11" x14ac:dyDescent="0.25">
      <c r="A384" t="s">
        <v>243</v>
      </c>
      <c r="B384" t="str">
        <f>VLOOKUP(A384,Sidtyp!A$2:F$3049,6,FALSE)</f>
        <v>Vuxenutbildningsförvaltningen</v>
      </c>
      <c r="C384" t="str">
        <f>VLOOKUP(A384,Sidtyp!A$2:F$3049,5,FALSE)</f>
        <v>Information/fakta-sida</v>
      </c>
      <c r="D384" t="str">
        <f>VLOOKUP(A384,Sidtyp!A$2:G$3049,2,FALSE)</f>
        <v>http://goteborg.se/wps/portal?uri=gbglnk:gbg.page.93fdd3e3-47b3-4243-afa0-9754ee95beee</v>
      </c>
      <c r="E384">
        <v>7535</v>
      </c>
      <c r="F384">
        <v>6033</v>
      </c>
      <c r="G384" s="1">
        <v>45.777953503083978</v>
      </c>
      <c r="H384">
        <v>639</v>
      </c>
      <c r="I384" s="2">
        <v>0.58850931677018636</v>
      </c>
      <c r="J384" s="2">
        <v>0.16084936960849369</v>
      </c>
      <c r="K384" s="1">
        <v>0</v>
      </c>
    </row>
    <row r="385" spans="1:11" hidden="1" x14ac:dyDescent="0.25">
      <c r="A385" t="s">
        <v>836</v>
      </c>
      <c r="B385"/>
      <c r="C385" t="str">
        <f>VLOOKUP(A385,Sidtyp!A$2:F$3049,5,FALSE)</f>
        <v>Gallerisida</v>
      </c>
      <c r="D385" t="str">
        <f>VLOOKUP(A385,Sidtyp!A$2:G$3049,2,FALSE)</f>
        <v>http://goteborg.se/wps/portal?uri=gbglnk:gbg.page.e9777318-dc81-4755-9d60-628f8f146ffb</v>
      </c>
      <c r="E385">
        <v>7518</v>
      </c>
      <c r="F385">
        <v>6065</v>
      </c>
      <c r="G385" s="1">
        <v>23.586429471032744</v>
      </c>
      <c r="H385">
        <v>4768</v>
      </c>
      <c r="I385" s="2">
        <v>0.12017617449664429</v>
      </c>
      <c r="J385" s="2">
        <v>0.15509444001064113</v>
      </c>
      <c r="K385" s="1">
        <v>0</v>
      </c>
    </row>
    <row r="386" spans="1:11" x14ac:dyDescent="0.25">
      <c r="A386" t="s">
        <v>876</v>
      </c>
      <c r="B386" t="str">
        <f>VLOOKUP(A386,Sidtyp!A$2:F$3049,6,FALSE)</f>
        <v/>
      </c>
      <c r="C386" t="str">
        <f>VLOOKUP(A386,Sidtyp!A$2:F$3049,5,FALSE)</f>
        <v>Sök- och filtreringstjänster</v>
      </c>
      <c r="D386" t="str">
        <f>VLOOKUP(A386,Sidtyp!A$2:G$3049,2,FALSE)</f>
        <v>http://goteborg.se/wps/portal?uri=gbglnk:2016717103734564</v>
      </c>
      <c r="E386">
        <v>7500</v>
      </c>
      <c r="F386">
        <v>6000</v>
      </c>
      <c r="G386" s="1">
        <v>126.92191435768262</v>
      </c>
      <c r="H386">
        <v>673</v>
      </c>
      <c r="I386" s="2">
        <v>0.82195845697329373</v>
      </c>
      <c r="J386" s="2">
        <v>0.36480000000000001</v>
      </c>
      <c r="K386" s="1">
        <v>0</v>
      </c>
    </row>
    <row r="387" spans="1:11" hidden="1" x14ac:dyDescent="0.25">
      <c r="A387" t="s">
        <v>6448</v>
      </c>
      <c r="B387"/>
      <c r="C387" t="e">
        <f>VLOOKUP(A387,Sidtyp!A$2:F$3049,5,FALSE)</f>
        <v>#N/A</v>
      </c>
      <c r="D387" t="e">
        <f>VLOOKUP(A387,Sidtyp!A$2:G$3049,2,FALSE)</f>
        <v>#N/A</v>
      </c>
      <c r="E387">
        <v>7489</v>
      </c>
      <c r="F387">
        <v>6461</v>
      </c>
      <c r="G387" s="1">
        <v>172.0724584103512</v>
      </c>
      <c r="H387">
        <v>4326</v>
      </c>
      <c r="I387" s="2">
        <v>0.73492026808412292</v>
      </c>
      <c r="J387" s="2">
        <v>0.63880357858192016</v>
      </c>
      <c r="K387" s="1">
        <v>0</v>
      </c>
    </row>
    <row r="388" spans="1:11" x14ac:dyDescent="0.25">
      <c r="A388" t="s">
        <v>213</v>
      </c>
      <c r="B388" t="str">
        <f>VLOOKUP(A388,Sidtyp!A$2:F$3049,6,FALSE)</f>
        <v>Vuxenutbildningsförvaltningen</v>
      </c>
      <c r="C388" t="str">
        <f>VLOOKUP(A388,Sidtyp!A$2:F$3049,5,FALSE)</f>
        <v>Information/fakta-sida</v>
      </c>
      <c r="D388" t="str">
        <f>VLOOKUP(A388,Sidtyp!A$2:G$3049,2,FALSE)</f>
        <v>http://goteborg.se/wps/portal?uri=gbglnk:gbg.page.007e8736-3c88-4d99-b6ed-9c77c4764f95</v>
      </c>
      <c r="E388">
        <v>7485</v>
      </c>
      <c r="F388">
        <v>5914</v>
      </c>
      <c r="G388" s="1">
        <v>144.17190082644629</v>
      </c>
      <c r="H388">
        <v>1093</v>
      </c>
      <c r="I388" s="2">
        <v>0.6213503649635036</v>
      </c>
      <c r="J388" s="2">
        <v>0.43420173680694724</v>
      </c>
      <c r="K388" s="1">
        <v>0</v>
      </c>
    </row>
    <row r="389" spans="1:11" x14ac:dyDescent="0.25">
      <c r="A389" t="s">
        <v>1218</v>
      </c>
      <c r="B389" t="str">
        <f>VLOOKUP(A389,Sidtyp!A$2:F$3049,6,FALSE)</f>
        <v>Stadsdelsövergripande</v>
      </c>
      <c r="C389" t="str">
        <f>VLOOKUP(A389,Sidtyp!A$2:F$3049,5,FALSE)</f>
        <v>Information/fakta-sida</v>
      </c>
      <c r="D389" t="str">
        <f>VLOOKUP(A389,Sidtyp!A$2:G$3049,2,FALSE)</f>
        <v>http://goteborg.se/wps/portal?uri=gbglnk:20120829-142401</v>
      </c>
      <c r="E389">
        <v>7479</v>
      </c>
      <c r="F389">
        <v>6128</v>
      </c>
      <c r="G389" s="1">
        <v>93.737896494156928</v>
      </c>
      <c r="H389">
        <v>3641</v>
      </c>
      <c r="I389" s="2">
        <v>0.44410876132930516</v>
      </c>
      <c r="J389" s="2">
        <v>0.35927263003075277</v>
      </c>
      <c r="K389" s="1">
        <v>0</v>
      </c>
    </row>
    <row r="390" spans="1:11" hidden="1" x14ac:dyDescent="0.25">
      <c r="A390" t="s">
        <v>6449</v>
      </c>
      <c r="B390"/>
      <c r="C390" t="e">
        <f>VLOOKUP(A390,Sidtyp!A$2:F$3049,5,FALSE)</f>
        <v>#N/A</v>
      </c>
      <c r="D390" t="e">
        <f>VLOOKUP(A390,Sidtyp!A$2:G$3049,2,FALSE)</f>
        <v>#N/A</v>
      </c>
      <c r="E390">
        <v>7473</v>
      </c>
      <c r="F390">
        <v>5018</v>
      </c>
      <c r="G390" s="1">
        <v>38.149702426369601</v>
      </c>
      <c r="H390">
        <v>1102</v>
      </c>
      <c r="I390" s="2">
        <v>0.27223230490018147</v>
      </c>
      <c r="J390" s="2">
        <v>0.12310986217048039</v>
      </c>
      <c r="K390" s="1">
        <v>0</v>
      </c>
    </row>
    <row r="391" spans="1:11" hidden="1" x14ac:dyDescent="0.25">
      <c r="A391" t="s">
        <v>6450</v>
      </c>
      <c r="B391"/>
      <c r="C391" t="e">
        <f>VLOOKUP(A391,Sidtyp!A$2:F$3049,5,FALSE)</f>
        <v>#N/A</v>
      </c>
      <c r="D391" t="e">
        <f>VLOOKUP(A391,Sidtyp!A$2:G$3049,2,FALSE)</f>
        <v>#N/A</v>
      </c>
      <c r="E391">
        <v>7472</v>
      </c>
      <c r="F391">
        <v>6393</v>
      </c>
      <c r="G391" s="1">
        <v>145.19595696119987</v>
      </c>
      <c r="H391">
        <v>4467</v>
      </c>
      <c r="I391" s="2">
        <v>0.68695457596777798</v>
      </c>
      <c r="J391" s="2">
        <v>0.58953426124197006</v>
      </c>
      <c r="K391" s="1">
        <v>0</v>
      </c>
    </row>
    <row r="392" spans="1:11" hidden="1" x14ac:dyDescent="0.25">
      <c r="A392" t="s">
        <v>131</v>
      </c>
      <c r="B392"/>
      <c r="C392" t="str">
        <f>VLOOKUP(A392,Sidtyp!A$2:F$3049,5,FALSE)</f>
        <v>Hänvisningssida</v>
      </c>
      <c r="D392" t="str">
        <f>VLOOKUP(A392,Sidtyp!A$2:G$3049,2,FALSE)</f>
        <v>http://goteborg.se/wps/portal?uri=gbglnk:20120625-16-06-01</v>
      </c>
      <c r="E392">
        <v>7451</v>
      </c>
      <c r="F392">
        <v>5518</v>
      </c>
      <c r="G392" s="1">
        <v>28.398310023310025</v>
      </c>
      <c r="H392">
        <v>415</v>
      </c>
      <c r="I392" s="2">
        <v>0.3180722891566265</v>
      </c>
      <c r="J392" s="2">
        <v>7.8781371627969402E-2</v>
      </c>
      <c r="K392" s="1">
        <v>0</v>
      </c>
    </row>
    <row r="393" spans="1:11" x14ac:dyDescent="0.25">
      <c r="A393" t="s">
        <v>1239</v>
      </c>
      <c r="B393" t="str">
        <f>VLOOKUP(A393,Sidtyp!A$2:F$3049,6,FALSE)</f>
        <v>Stadsledningskontoret</v>
      </c>
      <c r="C393" t="str">
        <f>VLOOKUP(A393,Sidtyp!A$2:F$3049,5,FALSE)</f>
        <v>Information/fakta-sida</v>
      </c>
      <c r="D393" t="str">
        <f>VLOOKUP(A393,Sidtyp!A$2:G$3049,2,FALSE)</f>
        <v>http://goteborg.se/wps/portal?uri=gbglnk:gbg.page.2b3fb62f-8ad4-4d72-bd1d-e6dff74978f7</v>
      </c>
      <c r="E393">
        <v>7431</v>
      </c>
      <c r="F393">
        <v>5953</v>
      </c>
      <c r="G393" s="1">
        <v>88.50270553325187</v>
      </c>
      <c r="H393">
        <v>1496</v>
      </c>
      <c r="I393" s="2">
        <v>0.43795620437956206</v>
      </c>
      <c r="J393" s="2">
        <v>0.22904050598842687</v>
      </c>
      <c r="K393" s="1">
        <v>0</v>
      </c>
    </row>
    <row r="394" spans="1:11" hidden="1" x14ac:dyDescent="0.25">
      <c r="A394" t="s">
        <v>2549</v>
      </c>
      <c r="B394"/>
      <c r="C394" t="str">
        <f>VLOOKUP(A394,Sidtyp!A$2:F$3049,5,FALSE)</f>
        <v>Gallerisida</v>
      </c>
      <c r="D394" t="str">
        <f>VLOOKUP(A394,Sidtyp!A$2:G$3049,2,FALSE)</f>
        <v>http://goteborg.se/wps/portal?uri=gbglnk:gbg.page.2a6e7e32-1988-46e5-90c0-204fae7023db</v>
      </c>
      <c r="E394">
        <v>7385</v>
      </c>
      <c r="F394">
        <v>5702</v>
      </c>
      <c r="G394" s="1">
        <v>27.048228639476033</v>
      </c>
      <c r="H394">
        <v>386</v>
      </c>
      <c r="I394" s="2">
        <v>0.28974358974358977</v>
      </c>
      <c r="J394" s="2">
        <v>9.031821259309411E-2</v>
      </c>
      <c r="K394" s="1">
        <v>0</v>
      </c>
    </row>
    <row r="395" spans="1:11" hidden="1" x14ac:dyDescent="0.25">
      <c r="A395" t="s">
        <v>6451</v>
      </c>
      <c r="B395"/>
      <c r="C395" t="e">
        <f>VLOOKUP(A395,Sidtyp!A$2:F$3049,5,FALSE)</f>
        <v>#N/A</v>
      </c>
      <c r="D395" t="e">
        <f>VLOOKUP(A395,Sidtyp!A$2:G$3049,2,FALSE)</f>
        <v>#N/A</v>
      </c>
      <c r="E395">
        <v>7379</v>
      </c>
      <c r="F395">
        <v>6510</v>
      </c>
      <c r="G395" s="1">
        <v>168.19993829065103</v>
      </c>
      <c r="H395">
        <v>1267</v>
      </c>
      <c r="I395" s="2">
        <v>0.83254344391785151</v>
      </c>
      <c r="J395" s="2">
        <v>0.56078059357636534</v>
      </c>
      <c r="K395" s="1">
        <v>0</v>
      </c>
    </row>
    <row r="396" spans="1:11" hidden="1" x14ac:dyDescent="0.25">
      <c r="A396" t="s">
        <v>6452</v>
      </c>
      <c r="B396"/>
      <c r="C396" t="e">
        <f>VLOOKUP(A396,Sidtyp!A$2:F$3049,5,FALSE)</f>
        <v>#N/A</v>
      </c>
      <c r="D396" t="e">
        <f>VLOOKUP(A396,Sidtyp!A$2:G$3049,2,FALSE)</f>
        <v>#N/A</v>
      </c>
      <c r="E396">
        <v>7340</v>
      </c>
      <c r="F396">
        <v>6160</v>
      </c>
      <c r="G396" s="1">
        <v>48.522637179219693</v>
      </c>
      <c r="H396">
        <v>4924</v>
      </c>
      <c r="I396" s="2">
        <v>0.37266450040617383</v>
      </c>
      <c r="J396" s="2">
        <v>0.34700272479564032</v>
      </c>
      <c r="K396" s="1">
        <v>0</v>
      </c>
    </row>
    <row r="397" spans="1:11" hidden="1" x14ac:dyDescent="0.25">
      <c r="A397" t="s">
        <v>6453</v>
      </c>
      <c r="B397"/>
      <c r="C397" t="e">
        <f>VLOOKUP(A397,Sidtyp!A$2:F$3049,5,FALSE)</f>
        <v>#N/A</v>
      </c>
      <c r="D397" t="e">
        <f>VLOOKUP(A397,Sidtyp!A$2:G$3049,2,FALSE)</f>
        <v>#N/A</v>
      </c>
      <c r="E397">
        <v>7285</v>
      </c>
      <c r="F397">
        <v>5717</v>
      </c>
      <c r="G397" s="1">
        <v>22.981986005657287</v>
      </c>
      <c r="H397">
        <v>2218</v>
      </c>
      <c r="I397" s="2">
        <v>7.6194770063119921E-2</v>
      </c>
      <c r="J397" s="2">
        <v>7.7968428277282092E-2</v>
      </c>
      <c r="K397" s="1">
        <v>0</v>
      </c>
    </row>
    <row r="398" spans="1:11" hidden="1" x14ac:dyDescent="0.25">
      <c r="A398" t="s">
        <v>6454</v>
      </c>
      <c r="B398"/>
      <c r="C398" t="e">
        <f>VLOOKUP(A398,Sidtyp!A$2:F$3049,5,FALSE)</f>
        <v>#N/A</v>
      </c>
      <c r="D398" t="e">
        <f>VLOOKUP(A398,Sidtyp!A$2:G$3049,2,FALSE)</f>
        <v>#N/A</v>
      </c>
      <c r="E398">
        <v>7282</v>
      </c>
      <c r="F398">
        <v>6324</v>
      </c>
      <c r="G398" s="1">
        <v>128.9472236118059</v>
      </c>
      <c r="H398">
        <v>1153</v>
      </c>
      <c r="I398" s="2">
        <v>0.71267361111111116</v>
      </c>
      <c r="J398" s="2">
        <v>0.45097500686624553</v>
      </c>
      <c r="K398" s="1">
        <v>0</v>
      </c>
    </row>
    <row r="399" spans="1:11" hidden="1" x14ac:dyDescent="0.25">
      <c r="A399" t="s">
        <v>6455</v>
      </c>
      <c r="B399"/>
      <c r="C399" t="e">
        <f>VLOOKUP(A399,Sidtyp!A$2:F$3049,5,FALSE)</f>
        <v>#N/A</v>
      </c>
      <c r="D399" t="e">
        <f>VLOOKUP(A399,Sidtyp!A$2:G$3049,2,FALSE)</f>
        <v>#N/A</v>
      </c>
      <c r="E399">
        <v>7248</v>
      </c>
      <c r="F399">
        <v>5653</v>
      </c>
      <c r="G399" s="1">
        <v>44.156590311678556</v>
      </c>
      <c r="H399">
        <v>4724</v>
      </c>
      <c r="I399" s="2">
        <v>0.27095681625740897</v>
      </c>
      <c r="J399" s="2">
        <v>0.2651766004415011</v>
      </c>
      <c r="K399" s="1">
        <v>0</v>
      </c>
    </row>
    <row r="400" spans="1:11" x14ac:dyDescent="0.25">
      <c r="A400" t="s">
        <v>704</v>
      </c>
      <c r="B400" t="str">
        <f>VLOOKUP(A400,Sidtyp!A$2:F$3049,6,FALSE)</f>
        <v>Kulturförvaltningen</v>
      </c>
      <c r="C400" t="str">
        <f>VLOOKUP(A400,Sidtyp!A$2:F$3049,5,FALSE)</f>
        <v>Information/fakta-sida</v>
      </c>
      <c r="D400" t="str">
        <f>VLOOKUP(A400,Sidtyp!A$2:G$3049,2,FALSE)</f>
        <v>http://goteborg.se/wps/portal?uri=gbglnk:gbg.page.34c8c3fe-6b92-467f-a48e-fb4a80360fb5</v>
      </c>
      <c r="E400">
        <v>7226</v>
      </c>
      <c r="F400">
        <v>5447</v>
      </c>
      <c r="G400" s="1">
        <v>29.117420596727623</v>
      </c>
      <c r="H400">
        <v>189</v>
      </c>
      <c r="I400" s="2">
        <v>0.53968253968253965</v>
      </c>
      <c r="J400" s="2">
        <v>0.13728203708829229</v>
      </c>
      <c r="K400" s="1">
        <v>0</v>
      </c>
    </row>
    <row r="401" spans="1:11" x14ac:dyDescent="0.25">
      <c r="A401" t="s">
        <v>1059</v>
      </c>
      <c r="B401" t="str">
        <f>VLOOKUP(A401,Sidtyp!A$2:F$3049,6,FALSE)</f>
        <v>Kretslopp och Vatten</v>
      </c>
      <c r="C401" t="str">
        <f>VLOOKUP(A401,Sidtyp!A$2:F$3049,5,FALSE)</f>
        <v>Information/fakta-sida</v>
      </c>
      <c r="D401" t="str">
        <f>VLOOKUP(A401,Sidtyp!A$2:G$3049,2,FALSE)</f>
        <v>http://goteborg.se/wps/portal?uri=gbglnk:gbg.page.73bc3755-df15-4178-9607-51b80ad8c14d</v>
      </c>
      <c r="E401">
        <v>7214</v>
      </c>
      <c r="F401">
        <v>5885</v>
      </c>
      <c r="G401" s="1">
        <v>79.672424557752336</v>
      </c>
      <c r="H401">
        <v>2899</v>
      </c>
      <c r="I401" s="2">
        <v>0.34574284729403654</v>
      </c>
      <c r="J401" s="2">
        <v>0.33393401718879956</v>
      </c>
      <c r="K401" s="1">
        <v>0</v>
      </c>
    </row>
    <row r="402" spans="1:11" x14ac:dyDescent="0.25">
      <c r="A402" t="s">
        <v>35</v>
      </c>
      <c r="B402" t="str">
        <f>VLOOKUP(A402,Sidtyp!A$2:F$3049,6,FALSE)</f>
        <v>Kulturförvaltningen</v>
      </c>
      <c r="C402" t="str">
        <f>VLOOKUP(A402,Sidtyp!A$2:F$3049,5,FALSE)</f>
        <v>Utför/nyttja tjänst-sida</v>
      </c>
      <c r="D402" t="str">
        <f>VLOOKUP(A402,Sidtyp!A$2:G$3049,2,FALSE)</f>
        <v>http://goteborg.se/wps/portal?uri=gbglnk:gbg.page.e3b20786-ea22-4a68-95f0-a93412b4a37f</v>
      </c>
      <c r="E402">
        <v>7195</v>
      </c>
      <c r="F402">
        <v>5824</v>
      </c>
      <c r="G402" s="1">
        <v>51.122120247237312</v>
      </c>
      <c r="H402">
        <v>1136</v>
      </c>
      <c r="I402" s="2">
        <v>0.58385093167701863</v>
      </c>
      <c r="J402" s="2">
        <v>0.25795691452397496</v>
      </c>
      <c r="K402" s="1">
        <v>0</v>
      </c>
    </row>
    <row r="403" spans="1:11" hidden="1" x14ac:dyDescent="0.25">
      <c r="A403" t="s">
        <v>6456</v>
      </c>
      <c r="B403"/>
      <c r="C403" t="e">
        <f>VLOOKUP(A403,Sidtyp!A$2:F$3049,5,FALSE)</f>
        <v>#N/A</v>
      </c>
      <c r="D403" t="e">
        <f>VLOOKUP(A403,Sidtyp!A$2:G$3049,2,FALSE)</f>
        <v>#N/A</v>
      </c>
      <c r="E403">
        <v>7184</v>
      </c>
      <c r="F403">
        <v>6106</v>
      </c>
      <c r="G403" s="1">
        <v>58.941056496022846</v>
      </c>
      <c r="H403">
        <v>3983</v>
      </c>
      <c r="I403" s="2">
        <v>0.34948531257845844</v>
      </c>
      <c r="J403" s="2">
        <v>0.31751113585746105</v>
      </c>
      <c r="K403" s="1">
        <v>0</v>
      </c>
    </row>
    <row r="404" spans="1:11" x14ac:dyDescent="0.25">
      <c r="A404" t="s">
        <v>2393</v>
      </c>
      <c r="B404" t="str">
        <f>VLOOKUP(A404,Sidtyp!A$2:F$3049,6,FALSE)</f>
        <v>Stadsdelsövergripande</v>
      </c>
      <c r="C404" t="str">
        <f>VLOOKUP(A404,Sidtyp!A$2:F$3049,5,FALSE)</f>
        <v>Utför/nyttja tjänst-sida</v>
      </c>
      <c r="D404" t="str">
        <f>VLOOKUP(A404,Sidtyp!A$2:G$3049,2,FALSE)</f>
        <v>http://goteborg.se/wps/portal?uri=gbglnk:gbg.page.a41152b3-dcd3-486f-bd33-b70b29f0fcc4</v>
      </c>
      <c r="E404">
        <v>7119</v>
      </c>
      <c r="F404">
        <v>5413</v>
      </c>
      <c r="G404" s="1">
        <v>74.344262295081961</v>
      </c>
      <c r="H404">
        <v>1507</v>
      </c>
      <c r="I404" s="2">
        <v>0.30748840291583829</v>
      </c>
      <c r="J404" s="2">
        <v>0.21168703469588426</v>
      </c>
      <c r="K404" s="1">
        <v>0</v>
      </c>
    </row>
    <row r="405" spans="1:11" x14ac:dyDescent="0.25">
      <c r="A405" t="s">
        <v>439</v>
      </c>
      <c r="B405" t="str">
        <f>VLOOKUP(A405,Sidtyp!A$2:F$3049,6,FALSE)</f>
        <v>Stadsbyggnadskontoret</v>
      </c>
      <c r="C405" t="str">
        <f>VLOOKUP(A405,Sidtyp!A$2:F$3049,5,FALSE)</f>
        <v>Information/fakta-sida</v>
      </c>
      <c r="D405" t="str">
        <f>VLOOKUP(A405,Sidtyp!A$2:G$3049,2,FALSE)</f>
        <v>http://goteborg.se/wps/portal?uri=gbglnk:20140611-125128</v>
      </c>
      <c r="E405">
        <v>7113</v>
      </c>
      <c r="F405">
        <v>6283</v>
      </c>
      <c r="G405" s="1">
        <v>232.60708598726114</v>
      </c>
      <c r="H405">
        <v>3678</v>
      </c>
      <c r="I405" s="2">
        <v>0.81375747688961397</v>
      </c>
      <c r="J405" s="2">
        <v>0.64684380711373546</v>
      </c>
      <c r="K405" s="1">
        <v>0</v>
      </c>
    </row>
    <row r="406" spans="1:11" hidden="1" x14ac:dyDescent="0.25">
      <c r="A406" t="s">
        <v>6457</v>
      </c>
      <c r="B406"/>
      <c r="C406" t="e">
        <f>VLOOKUP(A406,Sidtyp!A$2:F$3049,5,FALSE)</f>
        <v>#N/A</v>
      </c>
      <c r="D406" t="e">
        <f>VLOOKUP(A406,Sidtyp!A$2:G$3049,2,FALSE)</f>
        <v>#N/A</v>
      </c>
      <c r="E406">
        <v>7061</v>
      </c>
      <c r="F406">
        <v>6021</v>
      </c>
      <c r="G406" s="1">
        <v>132.34257075471697</v>
      </c>
      <c r="H406">
        <v>723</v>
      </c>
      <c r="I406" s="2">
        <v>0.80779944289693595</v>
      </c>
      <c r="J406" s="2">
        <v>0.51961478544115569</v>
      </c>
      <c r="K406" s="1">
        <v>0</v>
      </c>
    </row>
    <row r="407" spans="1:11" hidden="1" x14ac:dyDescent="0.25">
      <c r="A407" t="s">
        <v>6458</v>
      </c>
      <c r="B407"/>
      <c r="C407" t="e">
        <f>VLOOKUP(A407,Sidtyp!A$2:F$3049,5,FALSE)</f>
        <v>#N/A</v>
      </c>
      <c r="D407" t="e">
        <f>VLOOKUP(A407,Sidtyp!A$2:G$3049,2,FALSE)</f>
        <v>#N/A</v>
      </c>
      <c r="E407">
        <v>7016</v>
      </c>
      <c r="F407">
        <v>4907</v>
      </c>
      <c r="G407" s="1">
        <v>197.34115201900238</v>
      </c>
      <c r="H407">
        <v>2372</v>
      </c>
      <c r="I407" s="2">
        <v>0.60008428150021076</v>
      </c>
      <c r="J407" s="2">
        <v>0.51995438996579246</v>
      </c>
      <c r="K407" s="1">
        <v>0</v>
      </c>
    </row>
    <row r="408" spans="1:11" hidden="1" x14ac:dyDescent="0.25">
      <c r="A408" t="s">
        <v>6459</v>
      </c>
      <c r="B408"/>
      <c r="C408" t="e">
        <f>VLOOKUP(A408,Sidtyp!A$2:F$3049,5,FALSE)</f>
        <v>#N/A</v>
      </c>
      <c r="D408" t="e">
        <f>VLOOKUP(A408,Sidtyp!A$2:G$3049,2,FALSE)</f>
        <v>#N/A</v>
      </c>
      <c r="E408">
        <v>7014</v>
      </c>
      <c r="F408">
        <v>6264</v>
      </c>
      <c r="G408" s="1">
        <v>102.06684227856437</v>
      </c>
      <c r="H408">
        <v>1206</v>
      </c>
      <c r="I408" s="2">
        <v>0.80928689883913763</v>
      </c>
      <c r="J408" s="2">
        <v>0.56700883946392933</v>
      </c>
      <c r="K408" s="1">
        <v>0</v>
      </c>
    </row>
    <row r="409" spans="1:11" hidden="1" x14ac:dyDescent="0.25">
      <c r="A409" t="s">
        <v>739</v>
      </c>
      <c r="B409"/>
      <c r="C409" t="str">
        <f>VLOOKUP(A409,Sidtyp!A$2:F$3049,5,FALSE)</f>
        <v>Gallerisida</v>
      </c>
      <c r="D409" t="str">
        <f>VLOOKUP(A409,Sidtyp!A$2:G$3049,2,FALSE)</f>
        <v>http://goteborg.se/wps/portal?uri=gbglnk:gbg.page.f1c1fad2-15a0-4a2d-a45e-ba0cd25530b1</v>
      </c>
      <c r="E409">
        <v>7003</v>
      </c>
      <c r="F409">
        <v>5405</v>
      </c>
      <c r="G409" s="1">
        <v>29.339496334077143</v>
      </c>
      <c r="H409">
        <v>474</v>
      </c>
      <c r="I409" s="2">
        <v>0.28631578947368419</v>
      </c>
      <c r="J409" s="2">
        <v>0.10409824360988149</v>
      </c>
      <c r="K409" s="1">
        <v>0</v>
      </c>
    </row>
    <row r="410" spans="1:11" x14ac:dyDescent="0.25">
      <c r="A410" t="s">
        <v>2644</v>
      </c>
      <c r="B410" t="str">
        <f>VLOOKUP(A410,Sidtyp!A$2:F$3049,6,FALSE)</f>
        <v>Färdtjänstförvaltningen</v>
      </c>
      <c r="C410" t="str">
        <f>VLOOKUP(A410,Sidtyp!A$2:F$3049,5,FALSE)</f>
        <v>Information/fakta-sida</v>
      </c>
      <c r="D410" t="str">
        <f>VLOOKUP(A410,Sidtyp!A$2:G$3049,2,FALSE)</f>
        <v>http://goteborg.se/wps/portal?uri=gbglnk:gbg.page.52066f76-2e4f-4e4a-9bf4-e157ceae6848</v>
      </c>
      <c r="E410">
        <v>6984</v>
      </c>
      <c r="F410">
        <v>5993</v>
      </c>
      <c r="G410" s="1">
        <v>115.28</v>
      </c>
      <c r="H410">
        <v>3454</v>
      </c>
      <c r="I410" s="2">
        <v>0.52158794552303678</v>
      </c>
      <c r="J410" s="2">
        <v>0.4845360824742268</v>
      </c>
      <c r="K410" s="1">
        <v>0</v>
      </c>
    </row>
    <row r="411" spans="1:11" hidden="1" x14ac:dyDescent="0.25">
      <c r="A411" t="s">
        <v>520</v>
      </c>
      <c r="B411"/>
      <c r="C411" t="str">
        <f>VLOOKUP(A411,Sidtyp!A$2:F$3049,5,FALSE)</f>
        <v>Gallerisida</v>
      </c>
      <c r="D411" t="str">
        <f>VLOOKUP(A411,Sidtyp!A$2:G$3049,2,FALSE)</f>
        <v>http://goteborg.se/wps/portal?uri=gbglnk:gbg.page.a9ac56f0-7c09-40b8-ac03-a10a25f8e15f</v>
      </c>
      <c r="E411">
        <v>6966</v>
      </c>
      <c r="F411">
        <v>5609</v>
      </c>
      <c r="G411" s="1">
        <v>29.21952807160293</v>
      </c>
      <c r="H411">
        <v>1174</v>
      </c>
      <c r="I411" s="2">
        <v>0.3089983022071307</v>
      </c>
      <c r="J411" s="2">
        <v>0.11785816824576514</v>
      </c>
      <c r="K411" s="1">
        <v>0</v>
      </c>
    </row>
    <row r="412" spans="1:11" x14ac:dyDescent="0.25">
      <c r="A412" t="s">
        <v>823</v>
      </c>
      <c r="B412" t="str">
        <f>VLOOKUP(A412,Sidtyp!A$2:F$3049,6,FALSE)</f>
        <v>Stadsdelsövergripande</v>
      </c>
      <c r="C412" t="str">
        <f>VLOOKUP(A412,Sidtyp!A$2:F$3049,5,FALSE)</f>
        <v>Hitta enhet-sida</v>
      </c>
      <c r="D412" t="str">
        <f>VLOOKUP(A412,Sidtyp!A$2:G$3049,2,FALSE)</f>
        <v>http://goteborg.se/wps/portal?uri=gbglnk:gbg.page.705b948f-2162-4d4d-8039-c971081b57fd</v>
      </c>
      <c r="E412">
        <v>6956</v>
      </c>
      <c r="F412">
        <v>4919</v>
      </c>
      <c r="G412" s="1">
        <v>62.877762665759946</v>
      </c>
      <c r="H412">
        <v>933</v>
      </c>
      <c r="I412" s="2">
        <v>0.40514469453376206</v>
      </c>
      <c r="J412" s="2">
        <v>0.15439907993099483</v>
      </c>
      <c r="K412" s="1">
        <v>0</v>
      </c>
    </row>
    <row r="413" spans="1:11" hidden="1" x14ac:dyDescent="0.25">
      <c r="A413" t="s">
        <v>6460</v>
      </c>
      <c r="B413"/>
      <c r="C413" t="e">
        <f>VLOOKUP(A413,Sidtyp!A$2:F$3049,5,FALSE)</f>
        <v>#N/A</v>
      </c>
      <c r="D413" t="e">
        <f>VLOOKUP(A413,Sidtyp!A$2:G$3049,2,FALSE)</f>
        <v>#N/A</v>
      </c>
      <c r="E413">
        <v>6956</v>
      </c>
      <c r="F413">
        <v>5339</v>
      </c>
      <c r="G413" s="1">
        <v>39.563869992441418</v>
      </c>
      <c r="H413">
        <v>4023</v>
      </c>
      <c r="I413" s="2">
        <v>0.26597066865523239</v>
      </c>
      <c r="J413" s="2">
        <v>0.23921794134560093</v>
      </c>
      <c r="K413" s="1">
        <v>0</v>
      </c>
    </row>
    <row r="414" spans="1:11" x14ac:dyDescent="0.25">
      <c r="A414" t="s">
        <v>1876</v>
      </c>
      <c r="B414" t="str">
        <f>VLOOKUP(A414,Sidtyp!A$2:F$3049,6,FALSE)</f>
        <v>Stadsledningskontoret</v>
      </c>
      <c r="C414" t="str">
        <f>VLOOKUP(A414,Sidtyp!A$2:F$3049,5,FALSE)</f>
        <v>Hitta enhet-sida</v>
      </c>
      <c r="D414" t="str">
        <f>VLOOKUP(A414,Sidtyp!A$2:G$3049,2,FALSE)</f>
        <v>http://goteborg.se/wps/portal?uri=gbglnk:gbg.page.6c39327d-a7e4-482a-b9a3-6aa4def5f95bb</v>
      </c>
      <c r="E414">
        <v>6944</v>
      </c>
      <c r="F414">
        <v>4939</v>
      </c>
      <c r="G414" s="1">
        <v>77.759180187873611</v>
      </c>
      <c r="H414">
        <v>206</v>
      </c>
      <c r="I414" s="2">
        <v>0.36097560975609755</v>
      </c>
      <c r="J414" s="2">
        <v>0.15682603686635946</v>
      </c>
      <c r="K414" s="1">
        <v>0</v>
      </c>
    </row>
    <row r="415" spans="1:11" hidden="1" x14ac:dyDescent="0.25">
      <c r="A415" t="s">
        <v>1046</v>
      </c>
      <c r="B415"/>
      <c r="C415" t="str">
        <f>VLOOKUP(A415,Sidtyp!A$2:F$3049,5,FALSE)</f>
        <v>Gallerisida</v>
      </c>
      <c r="D415" t="str">
        <f>VLOOKUP(A415,Sidtyp!A$2:G$3049,2,FALSE)</f>
        <v>http://goteborg.se/wps/portal?uri=gbglnk:gbg.page.c09fcf9e-d699-4e35-98b6-d907d0f81059</v>
      </c>
      <c r="E415">
        <v>6915</v>
      </c>
      <c r="F415">
        <v>5921</v>
      </c>
      <c r="G415" s="1">
        <v>26.648601947847943</v>
      </c>
      <c r="H415">
        <v>170</v>
      </c>
      <c r="I415" s="2">
        <v>0.59756097560975607</v>
      </c>
      <c r="J415" s="2">
        <v>7.9392624728850322E-2</v>
      </c>
      <c r="K415" s="1">
        <v>0</v>
      </c>
    </row>
    <row r="416" spans="1:11" x14ac:dyDescent="0.25">
      <c r="A416" t="s">
        <v>1005</v>
      </c>
      <c r="B416" t="str">
        <f>VLOOKUP(A416,Sidtyp!A$2:F$3049,6,FALSE)</f>
        <v>Kretslopp och Vatten</v>
      </c>
      <c r="C416" t="str">
        <f>VLOOKUP(A416,Sidtyp!A$2:F$3049,5,FALSE)</f>
        <v>Hitta enhet-sida</v>
      </c>
      <c r="D416" t="str">
        <f>VLOOKUP(A416,Sidtyp!A$2:G$3049,2,FALSE)</f>
        <v>http://goteborg.se/wps/portal?uri=gbglnk:gbg.page.9c0ec05b-eec7-41b9-abd4-1c3146b6dc6d</v>
      </c>
      <c r="E416">
        <v>6911</v>
      </c>
      <c r="F416">
        <v>5855</v>
      </c>
      <c r="G416" s="1">
        <v>50.601465201465203</v>
      </c>
      <c r="H416">
        <v>1538</v>
      </c>
      <c r="I416" s="2">
        <v>0.34200260078023409</v>
      </c>
      <c r="J416" s="2">
        <v>0.20995514397337578</v>
      </c>
      <c r="K416" s="1">
        <v>0</v>
      </c>
    </row>
    <row r="417" spans="1:11" hidden="1" x14ac:dyDescent="0.25">
      <c r="A417" t="s">
        <v>6461</v>
      </c>
      <c r="B417"/>
      <c r="C417" t="e">
        <f>VLOOKUP(A417,Sidtyp!A$2:F$3049,5,FALSE)</f>
        <v>#N/A</v>
      </c>
      <c r="D417" t="e">
        <f>VLOOKUP(A417,Sidtyp!A$2:G$3049,2,FALSE)</f>
        <v>#N/A</v>
      </c>
      <c r="E417">
        <v>6889</v>
      </c>
      <c r="F417">
        <v>5465</v>
      </c>
      <c r="G417" s="1">
        <v>20.255557385147373</v>
      </c>
      <c r="H417">
        <v>3977</v>
      </c>
      <c r="I417" s="2">
        <v>0.10032687955745537</v>
      </c>
      <c r="J417" s="2">
        <v>0.11844970242415445</v>
      </c>
      <c r="K417" s="1">
        <v>0</v>
      </c>
    </row>
    <row r="418" spans="1:11" x14ac:dyDescent="0.25">
      <c r="A418" t="s">
        <v>2544</v>
      </c>
      <c r="B418" t="str">
        <f>VLOOKUP(A418,Sidtyp!A$2:F$3049,6,FALSE)</f>
        <v>Stadsledningskontoret</v>
      </c>
      <c r="C418" t="str">
        <f>VLOOKUP(A418,Sidtyp!A$2:F$3049,5,FALSE)</f>
        <v>Information/fakta-sida</v>
      </c>
      <c r="D418" t="str">
        <f>VLOOKUP(A418,Sidtyp!A$2:G$3049,2,FALSE)</f>
        <v>http://goteborg.se/wps/portal?uri=gbglnk:gbg.page.130ee445-8b9e-492a-8f2f-4dc2152d7db8</v>
      </c>
      <c r="E418">
        <v>6881</v>
      </c>
      <c r="F418">
        <v>5319</v>
      </c>
      <c r="G418" s="1">
        <v>128.89053329931104</v>
      </c>
      <c r="H418">
        <v>2504</v>
      </c>
      <c r="I418" s="2">
        <v>0.60023961661341851</v>
      </c>
      <c r="J418" s="2">
        <v>0.43046068885336436</v>
      </c>
      <c r="K418" s="1">
        <v>0</v>
      </c>
    </row>
    <row r="419" spans="1:11" hidden="1" x14ac:dyDescent="0.25">
      <c r="A419" t="s">
        <v>6462</v>
      </c>
      <c r="B419"/>
      <c r="C419" t="e">
        <f>VLOOKUP(A419,Sidtyp!A$2:F$3049,5,FALSE)</f>
        <v>#N/A</v>
      </c>
      <c r="D419" t="e">
        <f>VLOOKUP(A419,Sidtyp!A$2:G$3049,2,FALSE)</f>
        <v>#N/A</v>
      </c>
      <c r="E419">
        <v>6857</v>
      </c>
      <c r="F419">
        <v>5591</v>
      </c>
      <c r="G419" s="1">
        <v>40.452444811223437</v>
      </c>
      <c r="H419">
        <v>4278</v>
      </c>
      <c r="I419" s="2">
        <v>0.32624444963776583</v>
      </c>
      <c r="J419" s="2">
        <v>0.29313110689806038</v>
      </c>
      <c r="K419" s="1">
        <v>0</v>
      </c>
    </row>
    <row r="420" spans="1:11" hidden="1" x14ac:dyDescent="0.25">
      <c r="A420" t="s">
        <v>6463</v>
      </c>
      <c r="B420"/>
      <c r="C420" t="e">
        <f>VLOOKUP(A420,Sidtyp!A$2:F$3049,5,FALSE)</f>
        <v>#N/A</v>
      </c>
      <c r="D420" t="e">
        <f>VLOOKUP(A420,Sidtyp!A$2:G$3049,2,FALSE)</f>
        <v>#N/A</v>
      </c>
      <c r="E420">
        <v>6856</v>
      </c>
      <c r="F420">
        <v>4755</v>
      </c>
      <c r="G420" s="1">
        <v>75.598832179930795</v>
      </c>
      <c r="H420">
        <v>495</v>
      </c>
      <c r="I420" s="2">
        <v>0.76985743380855398</v>
      </c>
      <c r="J420" s="2">
        <v>0.32555425904317387</v>
      </c>
      <c r="K420" s="1">
        <v>0</v>
      </c>
    </row>
    <row r="421" spans="1:11" hidden="1" x14ac:dyDescent="0.25">
      <c r="A421" t="s">
        <v>6464</v>
      </c>
      <c r="B421"/>
      <c r="C421" t="e">
        <f>VLOOKUP(A421,Sidtyp!A$2:F$3049,5,FALSE)</f>
        <v>#N/A</v>
      </c>
      <c r="D421" t="e">
        <f>VLOOKUP(A421,Sidtyp!A$2:G$3049,2,FALSE)</f>
        <v>#N/A</v>
      </c>
      <c r="E421">
        <v>6793</v>
      </c>
      <c r="F421">
        <v>4539</v>
      </c>
      <c r="G421" s="1">
        <v>89.03140050086688</v>
      </c>
      <c r="H421">
        <v>1192</v>
      </c>
      <c r="I421" s="2">
        <v>0.33948030176026822</v>
      </c>
      <c r="J421" s="2">
        <v>0.23583100250257619</v>
      </c>
      <c r="K421" s="1">
        <v>0</v>
      </c>
    </row>
    <row r="422" spans="1:11" hidden="1" x14ac:dyDescent="0.25">
      <c r="A422" t="s">
        <v>6465</v>
      </c>
      <c r="B422"/>
      <c r="C422" t="e">
        <f>VLOOKUP(A422,Sidtyp!A$2:F$3049,5,FALSE)</f>
        <v>#N/A</v>
      </c>
      <c r="D422" t="e">
        <f>VLOOKUP(A422,Sidtyp!A$2:G$3049,2,FALSE)</f>
        <v>#N/A</v>
      </c>
      <c r="E422">
        <v>6748</v>
      </c>
      <c r="F422">
        <v>4912</v>
      </c>
      <c r="G422" s="1">
        <v>28.505901911886948</v>
      </c>
      <c r="H422">
        <v>268</v>
      </c>
      <c r="I422" s="2">
        <v>0.60370370370370374</v>
      </c>
      <c r="J422" s="2">
        <v>0.10862477771191464</v>
      </c>
      <c r="K422" s="1">
        <v>0</v>
      </c>
    </row>
    <row r="423" spans="1:11" x14ac:dyDescent="0.25">
      <c r="A423" t="s">
        <v>2509</v>
      </c>
      <c r="B423" t="str">
        <f>VLOOKUP(A423,Sidtyp!A$2:F$3049,6,FALSE)</f>
        <v/>
      </c>
      <c r="C423" t="str">
        <f>VLOOKUP(A423,Sidtyp!A$2:F$3049,5,FALSE)</f>
        <v>Information/fakta-sida</v>
      </c>
      <c r="D423" t="str">
        <f>VLOOKUP(A423,Sidtyp!A$2:G$3049,2,FALSE)</f>
        <v>http://goteborg.se/wps/portal?uri=gbglnk:20158229434028</v>
      </c>
      <c r="E423">
        <v>6715</v>
      </c>
      <c r="F423">
        <v>5559</v>
      </c>
      <c r="G423" s="1">
        <v>113.3371335504886</v>
      </c>
      <c r="H423">
        <v>1832</v>
      </c>
      <c r="I423" s="2">
        <v>0.57679738562091498</v>
      </c>
      <c r="J423" s="2">
        <v>0.35994043186895014</v>
      </c>
      <c r="K423" s="1">
        <v>0</v>
      </c>
    </row>
    <row r="424" spans="1:11" hidden="1" x14ac:dyDescent="0.25">
      <c r="A424" t="s">
        <v>6466</v>
      </c>
      <c r="B424"/>
      <c r="C424" t="e">
        <f>VLOOKUP(A424,Sidtyp!A$2:F$3049,5,FALSE)</f>
        <v>#N/A</v>
      </c>
      <c r="D424" t="e">
        <f>VLOOKUP(A424,Sidtyp!A$2:G$3049,2,FALSE)</f>
        <v>#N/A</v>
      </c>
      <c r="E424">
        <v>6703</v>
      </c>
      <c r="F424">
        <v>5692</v>
      </c>
      <c r="G424" s="1">
        <v>37.724833655290837</v>
      </c>
      <c r="H424">
        <v>4739</v>
      </c>
      <c r="I424" s="2">
        <v>0.30527426160337551</v>
      </c>
      <c r="J424" s="2">
        <v>0.30493808742354167</v>
      </c>
      <c r="K424" s="1">
        <v>0</v>
      </c>
    </row>
    <row r="425" spans="1:11" hidden="1" x14ac:dyDescent="0.25">
      <c r="A425" t="s">
        <v>6467</v>
      </c>
      <c r="B425"/>
      <c r="C425" t="e">
        <f>VLOOKUP(A425,Sidtyp!A$2:F$3049,5,FALSE)</f>
        <v>#N/A</v>
      </c>
      <c r="D425" t="e">
        <f>VLOOKUP(A425,Sidtyp!A$2:G$3049,2,FALSE)</f>
        <v>#N/A</v>
      </c>
      <c r="E425">
        <v>6693</v>
      </c>
      <c r="F425">
        <v>4922</v>
      </c>
      <c r="G425" s="1">
        <v>45.988908347927612</v>
      </c>
      <c r="H425">
        <v>3604</v>
      </c>
      <c r="I425" s="2">
        <v>0.23834628190899002</v>
      </c>
      <c r="J425" s="2">
        <v>0.23218287763334827</v>
      </c>
      <c r="K425" s="1">
        <v>0</v>
      </c>
    </row>
    <row r="426" spans="1:11" x14ac:dyDescent="0.25">
      <c r="A426" t="s">
        <v>79</v>
      </c>
      <c r="B426" t="str">
        <f>VLOOKUP(A426,Sidtyp!A$2:F$3049,6,FALSE)</f>
        <v>Stadsdelsövergripande</v>
      </c>
      <c r="C426" t="str">
        <f>VLOOKUP(A426,Sidtyp!A$2:F$3049,5,FALSE)</f>
        <v>Information/fakta-sida</v>
      </c>
      <c r="D426" t="str">
        <f>VLOOKUP(A426,Sidtyp!A$2:G$3049,2,FALSE)</f>
        <v>http://goteborg.se/wps/portal?uri=gbglnk:gbg.page.bbf9a4ec-6b27-4d1e-b546-d683911108c2</v>
      </c>
      <c r="E426">
        <v>6687</v>
      </c>
      <c r="F426">
        <v>5522</v>
      </c>
      <c r="G426" s="1">
        <v>74.856359856359859</v>
      </c>
      <c r="H426">
        <v>1492</v>
      </c>
      <c r="I426" s="2">
        <v>0.37391304347826088</v>
      </c>
      <c r="J426" s="2">
        <v>0.20876327202033798</v>
      </c>
      <c r="K426" s="1">
        <v>0</v>
      </c>
    </row>
    <row r="427" spans="1:11" hidden="1" x14ac:dyDescent="0.25">
      <c r="A427" t="s">
        <v>2504</v>
      </c>
      <c r="B427"/>
      <c r="C427" t="str">
        <f>VLOOKUP(A427,Sidtyp!A$2:F$3049,5,FALSE)</f>
        <v>Gallerisida</v>
      </c>
      <c r="D427" t="str">
        <f>VLOOKUP(A427,Sidtyp!A$2:G$3049,2,FALSE)</f>
        <v>http://goteborg.se/wps/portal?uri=gbglnk:gbg.page.8d30ce72-2f68-4cb2-9d59-c4eb7711c3e2</v>
      </c>
      <c r="E427">
        <v>6676</v>
      </c>
      <c r="F427">
        <v>5119</v>
      </c>
      <c r="G427" s="1">
        <v>39.424552873762806</v>
      </c>
      <c r="H427">
        <v>878</v>
      </c>
      <c r="I427" s="2">
        <v>0.37414965986394561</v>
      </c>
      <c r="J427" s="2">
        <v>0.13735769922109048</v>
      </c>
      <c r="K427" s="1">
        <v>0</v>
      </c>
    </row>
    <row r="428" spans="1:11" hidden="1" x14ac:dyDescent="0.25">
      <c r="A428" t="s">
        <v>6468</v>
      </c>
      <c r="B428"/>
      <c r="C428" t="e">
        <f>VLOOKUP(A428,Sidtyp!A$2:F$3049,5,FALSE)</f>
        <v>#N/A</v>
      </c>
      <c r="D428" t="e">
        <f>VLOOKUP(A428,Sidtyp!A$2:G$3049,2,FALSE)</f>
        <v>#N/A</v>
      </c>
      <c r="E428">
        <v>6666</v>
      </c>
      <c r="F428">
        <v>5698</v>
      </c>
      <c r="G428" s="1">
        <v>58.005462093074065</v>
      </c>
      <c r="H428">
        <v>2876</v>
      </c>
      <c r="I428" s="2">
        <v>0.34144645340751045</v>
      </c>
      <c r="J428" s="2">
        <v>0.31338133813381336</v>
      </c>
      <c r="K428" s="1">
        <v>0</v>
      </c>
    </row>
    <row r="429" spans="1:11" hidden="1" x14ac:dyDescent="0.25">
      <c r="A429" t="s">
        <v>6469</v>
      </c>
      <c r="B429"/>
      <c r="C429" t="e">
        <f>VLOOKUP(A429,Sidtyp!A$2:F$3049,5,FALSE)</f>
        <v>#N/A</v>
      </c>
      <c r="D429" t="e">
        <f>VLOOKUP(A429,Sidtyp!A$2:G$3049,2,FALSE)</f>
        <v>#N/A</v>
      </c>
      <c r="E429">
        <v>6636</v>
      </c>
      <c r="F429">
        <v>5729</v>
      </c>
      <c r="G429" s="1">
        <v>44.677744209466262</v>
      </c>
      <c r="H429">
        <v>3187</v>
      </c>
      <c r="I429" s="2">
        <v>0.21542803386641579</v>
      </c>
      <c r="J429" s="2">
        <v>0.25180831826401445</v>
      </c>
      <c r="K429" s="1">
        <v>0</v>
      </c>
    </row>
    <row r="430" spans="1:11" hidden="1" x14ac:dyDescent="0.25">
      <c r="A430" t="s">
        <v>2390</v>
      </c>
      <c r="B430"/>
      <c r="C430" t="str">
        <f>VLOOKUP(A430,Sidtyp!A$2:F$3049,5,FALSE)</f>
        <v>Gallerisida</v>
      </c>
      <c r="D430" t="str">
        <f>VLOOKUP(A430,Sidtyp!A$2:G$3049,2,FALSE)</f>
        <v>http://goteborg.se/wps/portal?uri=gbglnk:gbg.page.d44af51f-386f-4a19-9d96-bc64ed34cd67</v>
      </c>
      <c r="E430">
        <v>6590</v>
      </c>
      <c r="F430">
        <v>4986</v>
      </c>
      <c r="G430" s="1">
        <v>26.195325008005124</v>
      </c>
      <c r="H430">
        <v>132</v>
      </c>
      <c r="I430" s="2">
        <v>0.34074074074074073</v>
      </c>
      <c r="J430" s="2">
        <v>5.2200303490136574E-2</v>
      </c>
      <c r="K430" s="1">
        <v>0</v>
      </c>
    </row>
    <row r="431" spans="1:11" hidden="1" x14ac:dyDescent="0.25">
      <c r="A431" t="s">
        <v>2574</v>
      </c>
      <c r="B431"/>
      <c r="C431" t="str">
        <f>VLOOKUP(A431,Sidtyp!A$2:F$3049,5,FALSE)</f>
        <v>Gallerisida</v>
      </c>
      <c r="D431" t="str">
        <f>VLOOKUP(A431,Sidtyp!A$2:G$3049,2,FALSE)</f>
        <v>http://goteborg.se/wps/portal?uri=gbglnk:gbg.page.ab9e7253-5a5e-4224-b511-2a91d723c050</v>
      </c>
      <c r="E431">
        <v>6578</v>
      </c>
      <c r="F431">
        <v>5080</v>
      </c>
      <c r="G431" s="1">
        <v>45.871960486322187</v>
      </c>
      <c r="H431">
        <v>1657</v>
      </c>
      <c r="I431" s="2">
        <v>0.22590361445783133</v>
      </c>
      <c r="J431" s="2">
        <v>0.19975676497415629</v>
      </c>
      <c r="K431" s="1">
        <v>0</v>
      </c>
    </row>
    <row r="432" spans="1:11" hidden="1" x14ac:dyDescent="0.25">
      <c r="A432" t="s">
        <v>1443</v>
      </c>
      <c r="B432"/>
      <c r="C432">
        <f>VLOOKUP(A432,Sidtyp!A$2:F$3049,5,FALSE)</f>
        <v>0</v>
      </c>
      <c r="D432" t="str">
        <f>VLOOKUP(A432,Sidtyp!A$2:G$3049,2,FALSE)</f>
        <v>http://goteborg.se/wps/portal?uri=gbglnk:201632020213512.201637135452959</v>
      </c>
      <c r="E432">
        <v>6545</v>
      </c>
      <c r="F432">
        <v>5750</v>
      </c>
      <c r="G432" s="1">
        <v>144.50418827283605</v>
      </c>
      <c r="H432">
        <v>713</v>
      </c>
      <c r="I432" s="2">
        <v>0.8477653631284916</v>
      </c>
      <c r="J432" s="2">
        <v>0.61695951107715818</v>
      </c>
      <c r="K432" s="1">
        <v>0</v>
      </c>
    </row>
    <row r="433" spans="1:11" x14ac:dyDescent="0.25">
      <c r="A433" t="s">
        <v>1957</v>
      </c>
      <c r="B433" t="str">
        <f>VLOOKUP(A433,Sidtyp!A$2:F$3049,6,FALSE)</f>
        <v>Konsument och medborgarservice</v>
      </c>
      <c r="C433" t="str">
        <f>VLOOKUP(A433,Sidtyp!A$2:F$3049,5,FALSE)</f>
        <v>Information/fakta-sida</v>
      </c>
      <c r="D433" t="str">
        <f>VLOOKUP(A433,Sidtyp!A$2:G$3049,2,FALSE)</f>
        <v>http://goteborg.se/wps/portal?uri=gbglnk:2015816171319546</v>
      </c>
      <c r="E433">
        <v>6513</v>
      </c>
      <c r="F433">
        <v>3229</v>
      </c>
      <c r="G433" s="1">
        <v>77.880322499370124</v>
      </c>
      <c r="H433">
        <v>1161</v>
      </c>
      <c r="I433" s="2">
        <v>0.55948275862068964</v>
      </c>
      <c r="J433" s="2">
        <v>0.39060340856748044</v>
      </c>
      <c r="K433" s="1">
        <v>0</v>
      </c>
    </row>
    <row r="434" spans="1:11" x14ac:dyDescent="0.25">
      <c r="A434" t="s">
        <v>2561</v>
      </c>
      <c r="B434" t="str">
        <f>VLOOKUP(A434,Sidtyp!A$2:F$3049,6,FALSE)</f>
        <v>Kulturförvaltningen</v>
      </c>
      <c r="C434" t="str">
        <f>VLOOKUP(A434,Sidtyp!A$2:F$3049,5,FALSE)</f>
        <v>Utför/nyttja tjänst-sida</v>
      </c>
      <c r="D434" t="str">
        <f>VLOOKUP(A434,Sidtyp!A$2:G$3049,2,FALSE)</f>
        <v>http://goteborg.se/wps/portal?uri=gbglnk:201602181513142</v>
      </c>
      <c r="E434">
        <v>6494</v>
      </c>
      <c r="F434">
        <v>5326</v>
      </c>
      <c r="G434" s="1">
        <v>173.41206949100885</v>
      </c>
      <c r="H434">
        <v>1547</v>
      </c>
      <c r="I434" s="2">
        <v>0.60819462227912935</v>
      </c>
      <c r="J434" s="2">
        <v>0.49476439790575916</v>
      </c>
      <c r="K434" s="1">
        <v>0</v>
      </c>
    </row>
    <row r="435" spans="1:11" x14ac:dyDescent="0.25">
      <c r="A435" t="s">
        <v>2401</v>
      </c>
      <c r="B435" t="str">
        <f>VLOOKUP(A435,Sidtyp!A$2:F$3049,6,FALSE)</f>
        <v>Stadsdelsövergripande</v>
      </c>
      <c r="C435" t="str">
        <f>VLOOKUP(A435,Sidtyp!A$2:F$3049,5,FALSE)</f>
        <v>Information/fakta-sida</v>
      </c>
      <c r="D435" t="str">
        <f>VLOOKUP(A435,Sidtyp!A$2:G$3049,2,FALSE)</f>
        <v>http://goteborg.se/wps/portal?uri=gbglnk:gbg.page.5b3b6d7f-384f-4c66-9e01-8d1040efa54f</v>
      </c>
      <c r="E435">
        <v>6481</v>
      </c>
      <c r="F435">
        <v>5547</v>
      </c>
      <c r="G435" s="1">
        <v>169.34986504723346</v>
      </c>
      <c r="H435">
        <v>2990</v>
      </c>
      <c r="I435" s="2">
        <v>0.54294274300932088</v>
      </c>
      <c r="J435" s="2">
        <v>0.54266316926400249</v>
      </c>
      <c r="K435" s="1">
        <v>0</v>
      </c>
    </row>
    <row r="436" spans="1:11" hidden="1" x14ac:dyDescent="0.25">
      <c r="A436" t="s">
        <v>223</v>
      </c>
      <c r="B436"/>
      <c r="C436" t="str">
        <f>VLOOKUP(A436,Sidtyp!A$2:F$3049,5,FALSE)</f>
        <v>Gallerisida</v>
      </c>
      <c r="D436" t="str">
        <f>VLOOKUP(A436,Sidtyp!A$2:G$3049,2,FALSE)</f>
        <v>http://goteborg.se/wps/portal?uri=gbglnk:2016315145526631</v>
      </c>
      <c r="E436">
        <v>6411</v>
      </c>
      <c r="F436">
        <v>5325</v>
      </c>
      <c r="G436" s="1">
        <v>29.16809116809117</v>
      </c>
      <c r="H436">
        <v>115</v>
      </c>
      <c r="I436" s="2">
        <v>0.63478260869565217</v>
      </c>
      <c r="J436" s="2">
        <v>6.9255966307908284E-2</v>
      </c>
      <c r="K436" s="1">
        <v>0</v>
      </c>
    </row>
    <row r="437" spans="1:11" hidden="1" x14ac:dyDescent="0.25">
      <c r="A437" t="s">
        <v>863</v>
      </c>
      <c r="B437"/>
      <c r="C437" t="str">
        <f>VLOOKUP(A437,Sidtyp!A$2:F$3049,5,FALSE)</f>
        <v>Gallerisida</v>
      </c>
      <c r="D437" t="str">
        <f>VLOOKUP(A437,Sidtyp!A$2:G$3049,2,FALSE)</f>
        <v>http://goteborg.se/wps/portal?uri=gbglnk:20120709-104317</v>
      </c>
      <c r="E437">
        <v>6386</v>
      </c>
      <c r="F437">
        <v>5076</v>
      </c>
      <c r="G437" s="1">
        <v>26.91546429892712</v>
      </c>
      <c r="H437">
        <v>1573</v>
      </c>
      <c r="I437" s="2">
        <v>0.27717736808645899</v>
      </c>
      <c r="J437" s="2">
        <v>0.15346069527090511</v>
      </c>
      <c r="K437" s="1">
        <v>0</v>
      </c>
    </row>
    <row r="438" spans="1:11" x14ac:dyDescent="0.25">
      <c r="A438" t="s">
        <v>2545</v>
      </c>
      <c r="B438" t="str">
        <f>VLOOKUP(A438,Sidtyp!A$2:F$3049,6,FALSE)</f>
        <v>Stadsledningskontoret</v>
      </c>
      <c r="C438" t="str">
        <f>VLOOKUP(A438,Sidtyp!A$2:F$3049,5,FALSE)</f>
        <v>Information/fakta-sida</v>
      </c>
      <c r="D438" t="str">
        <f>VLOOKUP(A438,Sidtyp!A$2:G$3049,2,FALSE)</f>
        <v>http://goteborg.se/wps/portal?uri=gbglnk:gbg.page.3b09fbe7-ed2f-4b21-a506-3d116ca97f5b</v>
      </c>
      <c r="E438">
        <v>6374</v>
      </c>
      <c r="F438">
        <v>5879</v>
      </c>
      <c r="G438" s="1">
        <v>131.95486313337216</v>
      </c>
      <c r="H438">
        <v>1496</v>
      </c>
      <c r="I438" s="2">
        <v>0.85828877005347592</v>
      </c>
      <c r="J438" s="2">
        <v>0.46124882334483841</v>
      </c>
      <c r="K438" s="1">
        <v>0</v>
      </c>
    </row>
    <row r="439" spans="1:11" hidden="1" x14ac:dyDescent="0.25">
      <c r="A439" t="s">
        <v>6470</v>
      </c>
      <c r="B439"/>
      <c r="C439" t="e">
        <f>VLOOKUP(A439,Sidtyp!A$2:F$3049,5,FALSE)</f>
        <v>#N/A</v>
      </c>
      <c r="D439" t="e">
        <f>VLOOKUP(A439,Sidtyp!A$2:G$3049,2,FALSE)</f>
        <v>#N/A</v>
      </c>
      <c r="E439">
        <v>6370</v>
      </c>
      <c r="F439">
        <v>4976</v>
      </c>
      <c r="G439" s="1">
        <v>44.99440223910436</v>
      </c>
      <c r="H439">
        <v>145</v>
      </c>
      <c r="I439" s="2">
        <v>0.44827586206896552</v>
      </c>
      <c r="J439" s="2">
        <v>0.21475667189952904</v>
      </c>
      <c r="K439" s="1">
        <v>0</v>
      </c>
    </row>
    <row r="440" spans="1:11" hidden="1" x14ac:dyDescent="0.25">
      <c r="A440" t="s">
        <v>2715</v>
      </c>
      <c r="B440"/>
      <c r="C440" t="str">
        <f>VLOOKUP(A440,Sidtyp!A$2:F$3049,5,FALSE)</f>
        <v>Gallerisida</v>
      </c>
      <c r="D440" t="str">
        <f>VLOOKUP(A440,Sidtyp!A$2:G$3049,2,FALSE)</f>
        <v>http://goteborg.se/wps/portal?uri=gbglnk:gbg.page.4d71f7ef-e0ea-4453-81f3-a64633b4912d</v>
      </c>
      <c r="E440">
        <v>6369</v>
      </c>
      <c r="F440">
        <v>4386</v>
      </c>
      <c r="G440" s="1">
        <v>37.685514834205932</v>
      </c>
      <c r="H440">
        <v>674</v>
      </c>
      <c r="I440" s="2">
        <v>0.17611940298507461</v>
      </c>
      <c r="J440" s="2">
        <v>0.10032972209138012</v>
      </c>
      <c r="K440" s="1">
        <v>0</v>
      </c>
    </row>
    <row r="441" spans="1:11" hidden="1" x14ac:dyDescent="0.25">
      <c r="A441" t="s">
        <v>1014</v>
      </c>
      <c r="B441"/>
      <c r="C441" t="str">
        <f>VLOOKUP(A441,Sidtyp!A$2:F$3049,5,FALSE)</f>
        <v>Gallerisida</v>
      </c>
      <c r="D441" t="str">
        <f>VLOOKUP(A441,Sidtyp!A$2:G$3049,2,FALSE)</f>
        <v>http://goteborg.se/wps/portal?uri=gbglnk:gbg.page.cd9202e6-1e84-4479-8a69-c626a7044843</v>
      </c>
      <c r="E441">
        <v>6362</v>
      </c>
      <c r="F441">
        <v>5268</v>
      </c>
      <c r="G441" s="1">
        <v>32.542013763129304</v>
      </c>
      <c r="H441">
        <v>939</v>
      </c>
      <c r="I441" s="2">
        <v>0.31203407880724177</v>
      </c>
      <c r="J441" s="2">
        <v>0.13203395158755107</v>
      </c>
      <c r="K441" s="1">
        <v>0</v>
      </c>
    </row>
    <row r="442" spans="1:11" x14ac:dyDescent="0.25">
      <c r="A442" t="s">
        <v>790</v>
      </c>
      <c r="B442" t="str">
        <f>VLOOKUP(A442,Sidtyp!A$2:F$3049,6,FALSE)</f>
        <v>Park- och naturförvaltningen</v>
      </c>
      <c r="C442" t="str">
        <f>VLOOKUP(A442,Sidtyp!A$2:F$3049,5,FALSE)</f>
        <v>Information/fakta-sida</v>
      </c>
      <c r="D442" t="str">
        <f>VLOOKUP(A442,Sidtyp!A$2:G$3049,2,FALSE)</f>
        <v>http://goteborg.se/wps/portal?uri=gbglnk:gbg.page.badaa769-c6b3-4a03-8927-a3665298c336</v>
      </c>
      <c r="E442">
        <v>6341</v>
      </c>
      <c r="F442">
        <v>3831</v>
      </c>
      <c r="G442" s="1">
        <v>41.96938557054164</v>
      </c>
      <c r="H442">
        <v>3193</v>
      </c>
      <c r="I442" s="2">
        <v>0.29868503443957423</v>
      </c>
      <c r="J442" s="2">
        <v>0.26336539977921464</v>
      </c>
      <c r="K442" s="1">
        <v>0</v>
      </c>
    </row>
    <row r="443" spans="1:11" hidden="1" x14ac:dyDescent="0.25">
      <c r="A443" t="s">
        <v>6490</v>
      </c>
      <c r="B443"/>
      <c r="C443" t="e">
        <f>VLOOKUP(A443,Sidtyp!A$2:F$3049,5,FALSE)</f>
        <v>#N/A</v>
      </c>
      <c r="D443" t="e">
        <f>VLOOKUP(A443,Sidtyp!A$2:G$3049,2,FALSE)</f>
        <v>#N/A</v>
      </c>
      <c r="E443">
        <v>6308</v>
      </c>
      <c r="F443">
        <v>5731</v>
      </c>
      <c r="G443" s="1">
        <v>82.197595951075499</v>
      </c>
      <c r="H443">
        <v>233</v>
      </c>
      <c r="I443" s="2">
        <v>0.67948717948717952</v>
      </c>
      <c r="J443" s="2">
        <v>0.2482561826252378</v>
      </c>
      <c r="K443" s="1">
        <v>0</v>
      </c>
    </row>
    <row r="444" spans="1:11" hidden="1" x14ac:dyDescent="0.25">
      <c r="A444" t="s">
        <v>282</v>
      </c>
      <c r="B444"/>
      <c r="C444" t="str">
        <f>VLOOKUP(A444,Sidtyp!A$2:F$3049,5,FALSE)</f>
        <v>Gallerisida</v>
      </c>
      <c r="D444" t="str">
        <f>VLOOKUP(A444,Sidtyp!A$2:G$3049,2,FALSE)</f>
        <v>http://goteborg.se/wps/portal?uri=gbglnk:gbg.page.a90593c3-ae53-4a3d-b34d-9a36629d4ee8</v>
      </c>
      <c r="E444">
        <v>6299</v>
      </c>
      <c r="F444">
        <v>4763</v>
      </c>
      <c r="G444" s="1">
        <v>25.42989214175655</v>
      </c>
      <c r="H444">
        <v>638</v>
      </c>
      <c r="I444" s="2">
        <v>0.16588419405320814</v>
      </c>
      <c r="J444" s="2">
        <v>7.2709953960946178E-2</v>
      </c>
      <c r="K444" s="1">
        <v>0</v>
      </c>
    </row>
    <row r="445" spans="1:11" x14ac:dyDescent="0.25">
      <c r="A445" t="s">
        <v>547</v>
      </c>
      <c r="B445" t="str">
        <f>VLOOKUP(A445,Sidtyp!A$2:F$3049,6,FALSE)</f>
        <v>Kretslopp och Vatten</v>
      </c>
      <c r="C445" t="str">
        <f>VLOOKUP(A445,Sidtyp!A$2:F$3049,5,FALSE)</f>
        <v>Information/fakta-sida</v>
      </c>
      <c r="D445" t="str">
        <f>VLOOKUP(A445,Sidtyp!A$2:G$3049,2,FALSE)</f>
        <v>http://goteborg.se/wps/portal?uri=gbglnk:gbg.page.caf8bb3f-28f6-41fe-8158-314aa4cd49e1</v>
      </c>
      <c r="E445">
        <v>6263</v>
      </c>
      <c r="F445">
        <v>5570</v>
      </c>
      <c r="G445" s="1">
        <v>248.36136733586542</v>
      </c>
      <c r="H445">
        <v>3632</v>
      </c>
      <c r="I445" s="2">
        <v>0.73327873327873327</v>
      </c>
      <c r="J445" s="2">
        <v>0.70573207727925913</v>
      </c>
      <c r="K445" s="1">
        <v>0</v>
      </c>
    </row>
    <row r="446" spans="1:11" hidden="1" x14ac:dyDescent="0.25">
      <c r="A446" t="s">
        <v>6471</v>
      </c>
      <c r="B446"/>
      <c r="C446" t="e">
        <f>VLOOKUP(A446,Sidtyp!A$2:F$3049,5,FALSE)</f>
        <v>#N/A</v>
      </c>
      <c r="D446" t="e">
        <f>VLOOKUP(A446,Sidtyp!A$2:G$3049,2,FALSE)</f>
        <v>#N/A</v>
      </c>
      <c r="E446">
        <v>6242</v>
      </c>
      <c r="F446">
        <v>5605</v>
      </c>
      <c r="G446" s="1">
        <v>33.987123685165031</v>
      </c>
      <c r="H446">
        <v>36</v>
      </c>
      <c r="I446" s="2">
        <v>0.16666666666666666</v>
      </c>
      <c r="J446" s="2">
        <v>0.11662928548542134</v>
      </c>
      <c r="K446" s="1">
        <v>0</v>
      </c>
    </row>
    <row r="447" spans="1:11" hidden="1" x14ac:dyDescent="0.25">
      <c r="A447" t="s">
        <v>6472</v>
      </c>
      <c r="B447"/>
      <c r="C447" t="e">
        <f>VLOOKUP(A447,Sidtyp!A$2:F$3049,5,FALSE)</f>
        <v>#N/A</v>
      </c>
      <c r="D447" t="e">
        <f>VLOOKUP(A447,Sidtyp!A$2:G$3049,2,FALSE)</f>
        <v>#N/A</v>
      </c>
      <c r="E447">
        <v>6235</v>
      </c>
      <c r="F447">
        <v>5076</v>
      </c>
      <c r="G447" s="1">
        <v>40.56599175103112</v>
      </c>
      <c r="H447">
        <v>2798</v>
      </c>
      <c r="I447" s="2">
        <v>0.14255091103965703</v>
      </c>
      <c r="J447" s="2">
        <v>0.14450681635926224</v>
      </c>
      <c r="K447" s="1">
        <v>0</v>
      </c>
    </row>
    <row r="448" spans="1:11" hidden="1" x14ac:dyDescent="0.25">
      <c r="A448" t="s">
        <v>6473</v>
      </c>
      <c r="B448"/>
      <c r="C448" t="e">
        <f>VLOOKUP(A448,Sidtyp!A$2:F$3049,5,FALSE)</f>
        <v>#N/A</v>
      </c>
      <c r="D448" t="e">
        <f>VLOOKUP(A448,Sidtyp!A$2:G$3049,2,FALSE)</f>
        <v>#N/A</v>
      </c>
      <c r="E448">
        <v>6216</v>
      </c>
      <c r="F448">
        <v>5458</v>
      </c>
      <c r="G448" s="1">
        <v>172.27638428774256</v>
      </c>
      <c r="H448">
        <v>1159</v>
      </c>
      <c r="I448" s="2">
        <v>0.86907838070628773</v>
      </c>
      <c r="J448" s="2">
        <v>0.66007078507078509</v>
      </c>
      <c r="K448" s="1">
        <v>0</v>
      </c>
    </row>
    <row r="449" spans="1:11" x14ac:dyDescent="0.25">
      <c r="A449" t="s">
        <v>2429</v>
      </c>
      <c r="B449" t="str">
        <f>VLOOKUP(A449,Sidtyp!A$2:F$3049,6,FALSE)</f>
        <v>Stadsdelsövergripande</v>
      </c>
      <c r="C449" t="str">
        <f>VLOOKUP(A449,Sidtyp!A$2:F$3049,5,FALSE)</f>
        <v>Hitta enhet-sida</v>
      </c>
      <c r="D449" t="str">
        <f>VLOOKUP(A449,Sidtyp!A$2:G$3049,2,FALSE)</f>
        <v>http://goteborg.se/wps/portal?uri=gbglnk:gbg.page.b8f6ded1-d438-4079-8fc9-2cee3c366aa4</v>
      </c>
      <c r="E449">
        <v>6177</v>
      </c>
      <c r="F449">
        <v>4481</v>
      </c>
      <c r="G449" s="1">
        <v>50.789158810732417</v>
      </c>
      <c r="H449">
        <v>195</v>
      </c>
      <c r="I449" s="2">
        <v>0.48205128205128206</v>
      </c>
      <c r="J449" s="2">
        <v>0.10700987534401814</v>
      </c>
      <c r="K449" s="1">
        <v>0</v>
      </c>
    </row>
    <row r="450" spans="1:11" hidden="1" x14ac:dyDescent="0.25">
      <c r="A450" t="s">
        <v>6474</v>
      </c>
      <c r="B450"/>
      <c r="C450" t="e">
        <f>VLOOKUP(A450,Sidtyp!A$2:F$3049,5,FALSE)</f>
        <v>#N/A</v>
      </c>
      <c r="D450" t="e">
        <f>VLOOKUP(A450,Sidtyp!A$2:G$3049,2,FALSE)</f>
        <v>#N/A</v>
      </c>
      <c r="E450">
        <v>6171</v>
      </c>
      <c r="F450">
        <v>3329</v>
      </c>
      <c r="G450" s="1">
        <v>45.534318491153023</v>
      </c>
      <c r="H450">
        <v>1452</v>
      </c>
      <c r="I450" s="2">
        <v>0.35969738651994498</v>
      </c>
      <c r="J450" s="2">
        <v>0.1665856425214714</v>
      </c>
      <c r="K450" s="1">
        <v>0</v>
      </c>
    </row>
    <row r="451" spans="1:11" hidden="1" x14ac:dyDescent="0.25">
      <c r="A451" t="s">
        <v>6475</v>
      </c>
      <c r="B451"/>
      <c r="C451" t="e">
        <f>VLOOKUP(A451,Sidtyp!A$2:F$3049,5,FALSE)</f>
        <v>#N/A</v>
      </c>
      <c r="D451" t="e">
        <f>VLOOKUP(A451,Sidtyp!A$2:G$3049,2,FALSE)</f>
        <v>#N/A</v>
      </c>
      <c r="E451">
        <v>6168</v>
      </c>
      <c r="F451">
        <v>4439</v>
      </c>
      <c r="G451" s="1">
        <v>31.392397987702626</v>
      </c>
      <c r="H451">
        <v>523</v>
      </c>
      <c r="I451" s="2">
        <v>0.26717557251908397</v>
      </c>
      <c r="J451" s="2">
        <v>0.12986381322957199</v>
      </c>
      <c r="K451" s="1">
        <v>0</v>
      </c>
    </row>
    <row r="452" spans="1:11" hidden="1" x14ac:dyDescent="0.25">
      <c r="A452" t="s">
        <v>6476</v>
      </c>
      <c r="B452"/>
      <c r="C452" t="e">
        <f>VLOOKUP(A452,Sidtyp!A$2:F$3049,5,FALSE)</f>
        <v>#N/A</v>
      </c>
      <c r="D452" t="e">
        <f>VLOOKUP(A452,Sidtyp!A$2:G$3049,2,FALSE)</f>
        <v>#N/A</v>
      </c>
      <c r="E452">
        <v>6138</v>
      </c>
      <c r="F452">
        <v>5220</v>
      </c>
      <c r="G452" s="1">
        <v>86.4776397515528</v>
      </c>
      <c r="H452">
        <v>3194</v>
      </c>
      <c r="I452" s="2">
        <v>0.57608015028177828</v>
      </c>
      <c r="J452" s="2">
        <v>0.47539915281850764</v>
      </c>
      <c r="K452" s="1">
        <v>0</v>
      </c>
    </row>
    <row r="453" spans="1:11" x14ac:dyDescent="0.25">
      <c r="A453" t="s">
        <v>245</v>
      </c>
      <c r="B453" t="str">
        <f>VLOOKUP(A453,Sidtyp!A$2:F$3049,6,FALSE)</f>
        <v>Vuxenutbildningsförvaltningen</v>
      </c>
      <c r="C453" t="str">
        <f>VLOOKUP(A453,Sidtyp!A$2:F$3049,5,FALSE)</f>
        <v>Information/fakta-sida</v>
      </c>
      <c r="D453" t="str">
        <f>VLOOKUP(A453,Sidtyp!A$2:G$3049,2,FALSE)</f>
        <v>http://goteborg.se/wps/portal?uri=gbglnk:gbg.page.7f74c376-065d-457e-9602-2a68cfcf3380</v>
      </c>
      <c r="E453">
        <v>6136</v>
      </c>
      <c r="F453">
        <v>4749</v>
      </c>
      <c r="G453" s="1">
        <v>179.0939572586588</v>
      </c>
      <c r="H453">
        <v>3245</v>
      </c>
      <c r="I453" s="2">
        <v>0.67210591133004927</v>
      </c>
      <c r="J453" s="2">
        <v>0.55769230769230771</v>
      </c>
      <c r="K453" s="1">
        <v>0</v>
      </c>
    </row>
    <row r="454" spans="1:11" x14ac:dyDescent="0.25">
      <c r="A454" t="s">
        <v>1977</v>
      </c>
      <c r="B454" t="str">
        <f>VLOOKUP(A454,Sidtyp!A$2:F$3049,6,FALSE)</f>
        <v/>
      </c>
      <c r="C454" t="str">
        <f>VLOOKUP(A454,Sidtyp!A$2:F$3049,5,FALSE)</f>
        <v>Sök- och filtreringstjänster</v>
      </c>
      <c r="D454" t="str">
        <f>VLOOKUP(A454,Sidtyp!A$2:G$3049,2,FALSE)</f>
        <v>http://goteborg.se/wps/portal?uri=gbglnk:fritextsok-handlingar</v>
      </c>
      <c r="E454">
        <v>6130</v>
      </c>
      <c r="F454">
        <v>4663</v>
      </c>
      <c r="G454" s="1">
        <v>48.877363587250137</v>
      </c>
      <c r="H454">
        <v>61</v>
      </c>
      <c r="I454" s="2">
        <v>0.41935483870967744</v>
      </c>
      <c r="J454" s="2">
        <v>9.4127243066884178E-2</v>
      </c>
      <c r="K454" s="1">
        <v>0</v>
      </c>
    </row>
    <row r="455" spans="1:11" hidden="1" x14ac:dyDescent="0.25">
      <c r="A455" t="s">
        <v>6477</v>
      </c>
      <c r="B455"/>
      <c r="C455" t="e">
        <f>VLOOKUP(A455,Sidtyp!A$2:F$3049,5,FALSE)</f>
        <v>#N/A</v>
      </c>
      <c r="D455" t="e">
        <f>VLOOKUP(A455,Sidtyp!A$2:G$3049,2,FALSE)</f>
        <v>#N/A</v>
      </c>
      <c r="E455">
        <v>6125</v>
      </c>
      <c r="F455">
        <v>4706</v>
      </c>
      <c r="G455" s="1">
        <v>41.858364829918443</v>
      </c>
      <c r="H455">
        <v>3296</v>
      </c>
      <c r="I455" s="2">
        <v>0.17839805825242719</v>
      </c>
      <c r="J455" s="2">
        <v>0.17926530612244898</v>
      </c>
      <c r="K455" s="1">
        <v>0</v>
      </c>
    </row>
    <row r="456" spans="1:11" x14ac:dyDescent="0.25">
      <c r="A456" t="s">
        <v>433</v>
      </c>
      <c r="B456" t="str">
        <f>VLOOKUP(A456,Sidtyp!A$2:F$3049,6,FALSE)</f>
        <v>Stadsbyggnadskontoret</v>
      </c>
      <c r="C456" t="str">
        <f>VLOOKUP(A456,Sidtyp!A$2:F$3049,5,FALSE)</f>
        <v>Information/fakta-sida - Lokalt innehåll</v>
      </c>
      <c r="D456" t="str">
        <f>VLOOKUP(A456,Sidtyp!A$2:G$3049,2,FALSE)</f>
        <v>http://goteborg.se/wps/portal?uri=gbglnk:201592215820239</v>
      </c>
      <c r="E456">
        <v>6078</v>
      </c>
      <c r="F456">
        <v>4790</v>
      </c>
      <c r="G456" s="1">
        <v>113.9887323943662</v>
      </c>
      <c r="H456">
        <v>573</v>
      </c>
      <c r="I456" s="2">
        <v>0.62867012089810015</v>
      </c>
      <c r="J456" s="2">
        <v>0.24070417900625204</v>
      </c>
      <c r="K456" s="1">
        <v>0</v>
      </c>
    </row>
    <row r="457" spans="1:11" hidden="1" x14ac:dyDescent="0.25">
      <c r="A457" t="s">
        <v>83</v>
      </c>
      <c r="B457"/>
      <c r="C457" t="str">
        <f>VLOOKUP(A457,Sidtyp!A$2:F$3049,5,FALSE)</f>
        <v>Gallerisida</v>
      </c>
      <c r="D457" t="str">
        <f>VLOOKUP(A457,Sidtyp!A$2:G$3049,2,FALSE)</f>
        <v>http://goteborg.se/wps/portal?uri=gbglnk:gbg.page.44675082-91ef-4bde-8396-9eb4acefc971</v>
      </c>
      <c r="E457">
        <v>6061</v>
      </c>
      <c r="F457">
        <v>4983</v>
      </c>
      <c r="G457" s="1">
        <v>31.944597828087613</v>
      </c>
      <c r="H457">
        <v>593</v>
      </c>
      <c r="I457" s="2">
        <v>0.1703204047217538</v>
      </c>
      <c r="J457" s="2">
        <v>0.10361326513776604</v>
      </c>
      <c r="K457" s="1">
        <v>0</v>
      </c>
    </row>
    <row r="458" spans="1:11" x14ac:dyDescent="0.25">
      <c r="A458" t="s">
        <v>642</v>
      </c>
      <c r="B458" t="str">
        <f>VLOOKUP(A458,Sidtyp!A$2:F$3049,6,FALSE)</f>
        <v>Kulturförvaltningen</v>
      </c>
      <c r="C458" t="str">
        <f>VLOOKUP(A458,Sidtyp!A$2:F$3049,5,FALSE)</f>
        <v>Utför/nyttja tjänst-sida</v>
      </c>
      <c r="D458" t="str">
        <f>VLOOKUP(A458,Sidtyp!A$2:G$3049,2,FALSE)</f>
        <v>http://goteborg.se/wps/portal?uri=gbglnk:gbg.page.8a66ce1d-0ae0-4338-9b6a-d6f5e14608c5</v>
      </c>
      <c r="E458">
        <v>6019</v>
      </c>
      <c r="F458">
        <v>4981</v>
      </c>
      <c r="G458" s="1">
        <v>79.88718542088516</v>
      </c>
      <c r="H458">
        <v>909</v>
      </c>
      <c r="I458" s="2">
        <v>0.5903083700440529</v>
      </c>
      <c r="J458" s="2">
        <v>0.42565210167801959</v>
      </c>
      <c r="K458" s="1">
        <v>0</v>
      </c>
    </row>
    <row r="459" spans="1:11" hidden="1" x14ac:dyDescent="0.25">
      <c r="A459" t="s">
        <v>6478</v>
      </c>
      <c r="B459"/>
      <c r="C459" t="e">
        <f>VLOOKUP(A459,Sidtyp!A$2:F$3049,5,FALSE)</f>
        <v>#N/A</v>
      </c>
      <c r="D459" t="e">
        <f>VLOOKUP(A459,Sidtyp!A$2:G$3049,2,FALSE)</f>
        <v>#N/A</v>
      </c>
      <c r="E459">
        <v>6011</v>
      </c>
      <c r="F459">
        <v>4750</v>
      </c>
      <c r="G459" s="1">
        <v>36.583565161566447</v>
      </c>
      <c r="H459">
        <v>3626</v>
      </c>
      <c r="I459" s="2">
        <v>0.22090457804743518</v>
      </c>
      <c r="J459" s="2">
        <v>0.22259191482282481</v>
      </c>
      <c r="K459" s="1">
        <v>0</v>
      </c>
    </row>
    <row r="460" spans="1:11" hidden="1" x14ac:dyDescent="0.25">
      <c r="A460" t="s">
        <v>6479</v>
      </c>
      <c r="B460"/>
      <c r="C460" t="e">
        <f>VLOOKUP(A460,Sidtyp!A$2:F$3049,5,FALSE)</f>
        <v>#N/A</v>
      </c>
      <c r="D460" t="e">
        <f>VLOOKUP(A460,Sidtyp!A$2:G$3049,2,FALSE)</f>
        <v>#N/A</v>
      </c>
      <c r="E460">
        <v>6004</v>
      </c>
      <c r="F460">
        <v>4963</v>
      </c>
      <c r="G460" s="1">
        <v>25.689962825278812</v>
      </c>
      <c r="H460">
        <v>300</v>
      </c>
      <c r="I460" s="2">
        <v>0.48844884488448848</v>
      </c>
      <c r="J460" s="2">
        <v>0.1039307128580946</v>
      </c>
      <c r="K460" s="1">
        <v>0</v>
      </c>
    </row>
    <row r="461" spans="1:11" hidden="1" x14ac:dyDescent="0.25">
      <c r="A461" t="s">
        <v>2537</v>
      </c>
      <c r="B461"/>
      <c r="C461" t="str">
        <f>VLOOKUP(A461,Sidtyp!A$2:F$3049,5,FALSE)</f>
        <v>Gallerisida</v>
      </c>
      <c r="D461" t="str">
        <f>VLOOKUP(A461,Sidtyp!A$2:G$3049,2,FALSE)</f>
        <v>http://goteborg.se/wps/portal?uri=gbglnk:gbg.page.3b833b20-435e-4f40-976f-ed6400d01c93</v>
      </c>
      <c r="E461">
        <v>5986</v>
      </c>
      <c r="F461">
        <v>4687</v>
      </c>
      <c r="G461" s="1">
        <v>38.368669022379272</v>
      </c>
      <c r="H461">
        <v>1169</v>
      </c>
      <c r="I461" s="2">
        <v>0.28620102214650767</v>
      </c>
      <c r="J461" s="2">
        <v>0.14901436685599734</v>
      </c>
      <c r="K461" s="1">
        <v>0</v>
      </c>
    </row>
    <row r="462" spans="1:11" hidden="1" x14ac:dyDescent="0.25">
      <c r="A462" t="s">
        <v>6480</v>
      </c>
      <c r="B462"/>
      <c r="C462" t="e">
        <f>VLOOKUP(A462,Sidtyp!A$2:F$3049,5,FALSE)</f>
        <v>#N/A</v>
      </c>
      <c r="D462" t="e">
        <f>VLOOKUP(A462,Sidtyp!A$2:G$3049,2,FALSE)</f>
        <v>#N/A</v>
      </c>
      <c r="E462">
        <v>5986</v>
      </c>
      <c r="F462">
        <v>4438</v>
      </c>
      <c r="G462" s="1">
        <v>55.385105028644176</v>
      </c>
      <c r="H462">
        <v>1781</v>
      </c>
      <c r="I462" s="2">
        <v>0.32959641255605382</v>
      </c>
      <c r="J462" s="2">
        <v>0.21266288005345807</v>
      </c>
      <c r="K462" s="1">
        <v>0</v>
      </c>
    </row>
    <row r="463" spans="1:11" x14ac:dyDescent="0.25">
      <c r="A463" t="s">
        <v>1877</v>
      </c>
      <c r="B463" t="str">
        <f>VLOOKUP(A463,Sidtyp!A$2:F$3049,6,FALSE)</f>
        <v>Göteborgs Stadshus AB</v>
      </c>
      <c r="C463" t="str">
        <f>VLOOKUP(A463,Sidtyp!A$2:F$3049,5,FALSE)</f>
        <v>Information/fakta-sida</v>
      </c>
      <c r="D463" t="str">
        <f>VLOOKUP(A463,Sidtyp!A$2:G$3049,2,FALSE)</f>
        <v>http://goteborg.se/wps/portal?uri=gbglnk:20140519094420</v>
      </c>
      <c r="E463">
        <v>5985</v>
      </c>
      <c r="F463">
        <v>5024</v>
      </c>
      <c r="G463" s="1">
        <v>141.3638138626749</v>
      </c>
      <c r="H463">
        <v>2989</v>
      </c>
      <c r="I463" s="2">
        <v>0.58829431438127089</v>
      </c>
      <c r="J463" s="2">
        <v>0.48654970760233918</v>
      </c>
      <c r="K463" s="1">
        <v>0</v>
      </c>
    </row>
    <row r="464" spans="1:11" hidden="1" x14ac:dyDescent="0.25">
      <c r="A464" t="s">
        <v>6481</v>
      </c>
      <c r="B464"/>
      <c r="C464" t="e">
        <f>VLOOKUP(A464,Sidtyp!A$2:F$3049,5,FALSE)</f>
        <v>#N/A</v>
      </c>
      <c r="D464" t="e">
        <f>VLOOKUP(A464,Sidtyp!A$2:G$3049,2,FALSE)</f>
        <v>#N/A</v>
      </c>
      <c r="E464">
        <v>5982</v>
      </c>
      <c r="F464">
        <v>5127</v>
      </c>
      <c r="G464" s="1">
        <v>116.79201451905627</v>
      </c>
      <c r="H464">
        <v>2866</v>
      </c>
      <c r="I464" s="2">
        <v>0.66864318102546216</v>
      </c>
      <c r="J464" s="2">
        <v>0.53945168839852897</v>
      </c>
      <c r="K464" s="1">
        <v>0</v>
      </c>
    </row>
    <row r="465" spans="1:11" hidden="1" x14ac:dyDescent="0.25">
      <c r="A465" t="s">
        <v>6482</v>
      </c>
      <c r="B465"/>
      <c r="C465" t="e">
        <f>VLOOKUP(A465,Sidtyp!A$2:F$3049,5,FALSE)</f>
        <v>#N/A</v>
      </c>
      <c r="D465" t="e">
        <f>VLOOKUP(A465,Sidtyp!A$2:G$3049,2,FALSE)</f>
        <v>#N/A</v>
      </c>
      <c r="E465">
        <v>5980</v>
      </c>
      <c r="F465">
        <v>5046</v>
      </c>
      <c r="G465" s="1">
        <v>178.17982799061767</v>
      </c>
      <c r="H465">
        <v>3747</v>
      </c>
      <c r="I465" s="2">
        <v>0.64533333333333331</v>
      </c>
      <c r="J465" s="2">
        <v>0.5722408026755853</v>
      </c>
      <c r="K465" s="1">
        <v>0</v>
      </c>
    </row>
    <row r="466" spans="1:11" x14ac:dyDescent="0.25">
      <c r="A466" t="s">
        <v>889</v>
      </c>
      <c r="B466" t="str">
        <f>VLOOKUP(A466,Sidtyp!A$2:F$3049,6,FALSE)</f>
        <v>Trafikkontoret</v>
      </c>
      <c r="C466" t="str">
        <f>VLOOKUP(A466,Sidtyp!A$2:F$3049,5,FALSE)</f>
        <v>Utför/nyttja tjänst-sida</v>
      </c>
      <c r="D466" t="str">
        <f>VLOOKUP(A466,Sidtyp!A$2:G$3049,2,FALSE)</f>
        <v>http://goteborg.se/wps/portal?uri=gbglnk:gbg.page.cdb99085-884e-4fcc-99c6-ed87aabd9a56</v>
      </c>
      <c r="E466">
        <v>5949</v>
      </c>
      <c r="F466">
        <v>4798</v>
      </c>
      <c r="G466" s="1">
        <v>100.26619433198381</v>
      </c>
      <c r="H466">
        <v>3610</v>
      </c>
      <c r="I466" s="2">
        <v>0.47011621472053128</v>
      </c>
      <c r="J466" s="2">
        <v>0.50176500252143219</v>
      </c>
      <c r="K466" s="1">
        <v>0</v>
      </c>
    </row>
    <row r="467" spans="1:11" hidden="1" x14ac:dyDescent="0.25">
      <c r="A467" t="s">
        <v>862</v>
      </c>
      <c r="B467"/>
      <c r="C467" t="str">
        <f>VLOOKUP(A467,Sidtyp!A$2:F$3049,5,FALSE)</f>
        <v>Hänvisningssida</v>
      </c>
      <c r="D467" t="str">
        <f>VLOOKUP(A467,Sidtyp!A$2:G$3049,2,FALSE)</f>
        <v>http://goteborg.se/wps/portal?uri=gbglnk:2016425135357340</v>
      </c>
      <c r="E467">
        <v>5913</v>
      </c>
      <c r="F467">
        <v>5154</v>
      </c>
      <c r="G467" s="1">
        <v>84.859160305343508</v>
      </c>
      <c r="H467">
        <v>219</v>
      </c>
      <c r="I467" s="2">
        <v>0.82191780821917804</v>
      </c>
      <c r="J467" s="2">
        <v>0.5569085066801962</v>
      </c>
      <c r="K467" s="1">
        <v>0</v>
      </c>
    </row>
    <row r="468" spans="1:11" hidden="1" x14ac:dyDescent="0.25">
      <c r="A468" t="s">
        <v>6483</v>
      </c>
      <c r="B468"/>
      <c r="C468" t="e">
        <f>VLOOKUP(A468,Sidtyp!A$2:F$3049,5,FALSE)</f>
        <v>#N/A</v>
      </c>
      <c r="D468" t="e">
        <f>VLOOKUP(A468,Sidtyp!A$2:G$3049,2,FALSE)</f>
        <v>#N/A</v>
      </c>
      <c r="E468">
        <v>5903</v>
      </c>
      <c r="F468">
        <v>4525</v>
      </c>
      <c r="G468" s="1">
        <v>44.340185227016036</v>
      </c>
      <c r="H468">
        <v>3397</v>
      </c>
      <c r="I468" s="2">
        <v>0.2836962919364332</v>
      </c>
      <c r="J468" s="2">
        <v>0.25004235134677283</v>
      </c>
      <c r="K468" s="1">
        <v>0</v>
      </c>
    </row>
    <row r="469" spans="1:11" hidden="1" x14ac:dyDescent="0.25">
      <c r="A469" t="s">
        <v>6484</v>
      </c>
      <c r="B469"/>
      <c r="C469" t="e">
        <f>VLOOKUP(A469,Sidtyp!A$2:F$3049,5,FALSE)</f>
        <v>#N/A</v>
      </c>
      <c r="D469" t="e">
        <f>VLOOKUP(A469,Sidtyp!A$2:G$3049,2,FALSE)</f>
        <v>#N/A</v>
      </c>
      <c r="E469">
        <v>5898</v>
      </c>
      <c r="F469">
        <v>5221</v>
      </c>
      <c r="G469" s="1">
        <v>40.415725359911406</v>
      </c>
      <c r="H469">
        <v>3313</v>
      </c>
      <c r="I469" s="2">
        <v>0.19317838816782373</v>
      </c>
      <c r="J469" s="2">
        <v>0.23448626653102747</v>
      </c>
      <c r="K469" s="1">
        <v>0</v>
      </c>
    </row>
    <row r="470" spans="1:11" hidden="1" x14ac:dyDescent="0.25">
      <c r="A470" t="s">
        <v>6485</v>
      </c>
      <c r="B470"/>
      <c r="C470" t="e">
        <f>VLOOKUP(A470,Sidtyp!A$2:F$3049,5,FALSE)</f>
        <v>#N/A</v>
      </c>
      <c r="D470" t="e">
        <f>VLOOKUP(A470,Sidtyp!A$2:G$3049,2,FALSE)</f>
        <v>#N/A</v>
      </c>
      <c r="E470">
        <v>5894</v>
      </c>
      <c r="F470">
        <v>5544</v>
      </c>
      <c r="G470" s="1">
        <v>254.04273504273505</v>
      </c>
      <c r="H470">
        <v>4889</v>
      </c>
      <c r="I470" s="2">
        <v>0.8714227309893704</v>
      </c>
      <c r="J470" s="2">
        <v>0.88089582626399732</v>
      </c>
      <c r="K470" s="1">
        <v>0</v>
      </c>
    </row>
    <row r="471" spans="1:11" x14ac:dyDescent="0.25">
      <c r="A471" t="s">
        <v>736</v>
      </c>
      <c r="B471" t="str">
        <f>VLOOKUP(A471,Sidtyp!A$2:F$3049,6,FALSE)</f>
        <v>Idrotts- och föreningsförvaltn</v>
      </c>
      <c r="C471" t="str">
        <f>VLOOKUP(A471,Sidtyp!A$2:F$3049,5,FALSE)</f>
        <v>Hitta enhet-sida</v>
      </c>
      <c r="D471" t="str">
        <f>VLOOKUP(A471,Sidtyp!A$2:G$3049,2,FALSE)</f>
        <v>http://goteborg.se/wps/portal?uri=gbglnk:20120907-093400</v>
      </c>
      <c r="E471">
        <v>5885</v>
      </c>
      <c r="F471">
        <v>4687</v>
      </c>
      <c r="G471" s="1">
        <v>52.429272455728608</v>
      </c>
      <c r="H471">
        <v>1360</v>
      </c>
      <c r="I471" s="2">
        <v>0.36102941176470588</v>
      </c>
      <c r="J471" s="2">
        <v>0.20356839422259984</v>
      </c>
      <c r="K471" s="1">
        <v>0</v>
      </c>
    </row>
    <row r="472" spans="1:11" x14ac:dyDescent="0.25">
      <c r="A472" t="s">
        <v>2472</v>
      </c>
      <c r="B472" t="str">
        <f>VLOOKUP(A472,Sidtyp!A$2:F$3049,6,FALSE)</f>
        <v>Sociala resursförvaltningen</v>
      </c>
      <c r="C472" t="str">
        <f>VLOOKUP(A472,Sidtyp!A$2:F$3049,5,FALSE)</f>
        <v>Information/fakta-sida</v>
      </c>
      <c r="D472" t="str">
        <f>VLOOKUP(A472,Sidtyp!A$2:G$3049,2,FALSE)</f>
        <v>http://goteborg.se/wps/portal?uri=gbglnk:gbg.page.eb3c08d0-660c-4b9e-b165-722ac12e1866</v>
      </c>
      <c r="E472">
        <v>5863</v>
      </c>
      <c r="F472">
        <v>4974</v>
      </c>
      <c r="G472" s="1">
        <v>154.65657698056802</v>
      </c>
      <c r="H472">
        <v>3476</v>
      </c>
      <c r="I472" s="2">
        <v>0.50889271371199085</v>
      </c>
      <c r="J472" s="2">
        <v>0.54357837284666555</v>
      </c>
      <c r="K472" s="1">
        <v>0</v>
      </c>
    </row>
    <row r="473" spans="1:11" x14ac:dyDescent="0.25">
      <c r="A473" t="s">
        <v>2418</v>
      </c>
      <c r="B473" t="str">
        <f>VLOOKUP(A473,Sidtyp!A$2:F$3049,6,FALSE)</f>
        <v>Stadsdelsövergripande</v>
      </c>
      <c r="C473" t="str">
        <f>VLOOKUP(A473,Sidtyp!A$2:F$3049,5,FALSE)</f>
        <v>Information/fakta-sida</v>
      </c>
      <c r="D473" t="str">
        <f>VLOOKUP(A473,Sidtyp!A$2:G$3049,2,FALSE)</f>
        <v>http://goteborg.se/wps/portal?uri=gbglnk:gbg.page.ab88fe4d-1c47-4641-99bb-552c3a0dc358</v>
      </c>
      <c r="E473">
        <v>5828</v>
      </c>
      <c r="F473">
        <v>4967</v>
      </c>
      <c r="G473" s="1">
        <v>68.242798353909464</v>
      </c>
      <c r="H473">
        <v>1770</v>
      </c>
      <c r="I473" s="2">
        <v>0.49209932279909707</v>
      </c>
      <c r="J473" s="2">
        <v>0.29118050789293071</v>
      </c>
      <c r="K473" s="1">
        <v>0</v>
      </c>
    </row>
    <row r="474" spans="1:11" hidden="1" x14ac:dyDescent="0.25">
      <c r="A474" t="s">
        <v>6486</v>
      </c>
      <c r="B474"/>
      <c r="C474" t="e">
        <f>VLOOKUP(A474,Sidtyp!A$2:F$3049,5,FALSE)</f>
        <v>#N/A</v>
      </c>
      <c r="D474" t="e">
        <f>VLOOKUP(A474,Sidtyp!A$2:G$3049,2,FALSE)</f>
        <v>#N/A</v>
      </c>
      <c r="E474">
        <v>5818</v>
      </c>
      <c r="F474">
        <v>5034</v>
      </c>
      <c r="G474" s="1">
        <v>187.10395314787701</v>
      </c>
      <c r="H474">
        <v>958</v>
      </c>
      <c r="I474" s="2">
        <v>0.72888425443169969</v>
      </c>
      <c r="J474" s="2">
        <v>0.41302853214162943</v>
      </c>
      <c r="K474" s="1">
        <v>0</v>
      </c>
    </row>
    <row r="475" spans="1:11" x14ac:dyDescent="0.25">
      <c r="A475" t="s">
        <v>830</v>
      </c>
      <c r="B475" t="str">
        <f>VLOOKUP(A475,Sidtyp!A$2:F$3049,6,FALSE)</f>
        <v>Stadsdelsövergripande</v>
      </c>
      <c r="C475" t="str">
        <f>VLOOKUP(A475,Sidtyp!A$2:F$3049,5,FALSE)</f>
        <v>Hitta enhet-sida</v>
      </c>
      <c r="D475" t="str">
        <f>VLOOKUP(A475,Sidtyp!A$2:G$3049,2,FALSE)</f>
        <v>http://goteborg.se/wps/portal?uri=gbglnk:gbg.page.553bef97-5e29-4a51-bee9-5423068023eb</v>
      </c>
      <c r="E475">
        <v>5814</v>
      </c>
      <c r="F475">
        <v>4249</v>
      </c>
      <c r="G475" s="1">
        <v>51.205223880597018</v>
      </c>
      <c r="H475">
        <v>1116</v>
      </c>
      <c r="I475" s="2">
        <v>0.3396057347670251</v>
      </c>
      <c r="J475" s="2">
        <v>0.17027863777089783</v>
      </c>
      <c r="K475" s="1">
        <v>0</v>
      </c>
    </row>
    <row r="476" spans="1:11" hidden="1" x14ac:dyDescent="0.25">
      <c r="A476" t="s">
        <v>693</v>
      </c>
      <c r="B476"/>
      <c r="C476" t="str">
        <f>VLOOKUP(A476,Sidtyp!A$2:F$3049,5,FALSE)</f>
        <v>Gallerisida</v>
      </c>
      <c r="D476" t="str">
        <f>VLOOKUP(A476,Sidtyp!A$2:G$3049,2,FALSE)</f>
        <v>http://goteborg.se/wps/portal?uri=gbglnk:201659102437170</v>
      </c>
      <c r="E476">
        <v>5795</v>
      </c>
      <c r="F476">
        <v>4494</v>
      </c>
      <c r="G476" s="1">
        <v>25.144483024691358</v>
      </c>
      <c r="H476">
        <v>130</v>
      </c>
      <c r="I476" s="2">
        <v>0.46923076923076923</v>
      </c>
      <c r="J476" s="2">
        <v>0.10543572044866265</v>
      </c>
      <c r="K476" s="1">
        <v>0</v>
      </c>
    </row>
    <row r="477" spans="1:11" x14ac:dyDescent="0.25">
      <c r="A477" t="s">
        <v>696</v>
      </c>
      <c r="B477" t="str">
        <f>VLOOKUP(A477,Sidtyp!A$2:F$3049,6,FALSE)</f>
        <v>Externa aktörer</v>
      </c>
      <c r="C477" t="str">
        <f>VLOOKUP(A477,Sidtyp!A$2:F$3049,5,FALSE)</f>
        <v>Hitta enhet-sida</v>
      </c>
      <c r="D477" t="str">
        <f>VLOOKUP(A477,Sidtyp!A$2:G$3049,2,FALSE)</f>
        <v>http://goteborg.se/wps/portal?uri=gbglnk:gbg.page.05435353-35ad-4a81-99c4-cfce6e2f17e9</v>
      </c>
      <c r="E477">
        <v>5789</v>
      </c>
      <c r="F477">
        <v>5035</v>
      </c>
      <c r="G477" s="1">
        <v>91.337667304015298</v>
      </c>
      <c r="H477">
        <v>1334</v>
      </c>
      <c r="I477" s="2">
        <v>0.68239700374531831</v>
      </c>
      <c r="J477" s="2">
        <v>0.54828122300915527</v>
      </c>
      <c r="K477" s="1">
        <v>0</v>
      </c>
    </row>
    <row r="478" spans="1:11" x14ac:dyDescent="0.25">
      <c r="A478" t="s">
        <v>2107</v>
      </c>
      <c r="B478" t="str">
        <f>VLOOKUP(A478,Sidtyp!A$2:F$3049,6,FALSE)</f>
        <v>Miljöförvaltningen</v>
      </c>
      <c r="C478" t="str">
        <f>VLOOKUP(A478,Sidtyp!A$2:F$3049,5,FALSE)</f>
        <v>Information/fakta-sida</v>
      </c>
      <c r="D478" t="str">
        <f>VLOOKUP(A478,Sidtyp!A$2:G$3049,2,FALSE)</f>
        <v>http://goteborg.se/wps/portal?uri=gbglnk:gbg.page.3e173645-6f2b-444f-afbc-fbaf57902b37</v>
      </c>
      <c r="E478">
        <v>5784</v>
      </c>
      <c r="F478">
        <v>4968</v>
      </c>
      <c r="G478" s="1">
        <v>208.9960429621255</v>
      </c>
      <c r="H478">
        <v>3209</v>
      </c>
      <c r="I478" s="2">
        <v>0.83151666147617564</v>
      </c>
      <c r="J478" s="2">
        <v>0.69415629322268324</v>
      </c>
      <c r="K478" s="1">
        <v>0</v>
      </c>
    </row>
    <row r="479" spans="1:11" hidden="1" x14ac:dyDescent="0.25">
      <c r="A479" t="s">
        <v>6487</v>
      </c>
      <c r="B479"/>
      <c r="C479" t="e">
        <f>VLOOKUP(A479,Sidtyp!A$2:F$3049,5,FALSE)</f>
        <v>#N/A</v>
      </c>
      <c r="D479" t="e">
        <f>VLOOKUP(A479,Sidtyp!A$2:G$3049,2,FALSE)</f>
        <v>#N/A</v>
      </c>
      <c r="E479">
        <v>5776</v>
      </c>
      <c r="F479">
        <v>3961</v>
      </c>
      <c r="G479" s="1">
        <v>54.330605212147319</v>
      </c>
      <c r="H479">
        <v>1424</v>
      </c>
      <c r="I479" s="2">
        <v>0.3214035087719298</v>
      </c>
      <c r="J479" s="2">
        <v>0.19615650969529086</v>
      </c>
      <c r="K479" s="1">
        <v>0</v>
      </c>
    </row>
    <row r="480" spans="1:11" x14ac:dyDescent="0.25">
      <c r="A480" t="s">
        <v>1540</v>
      </c>
      <c r="B480" t="str">
        <f>VLOOKUP(A480,Sidtyp!A$2:F$3049,6,FALSE)</f>
        <v>Sdf angered</v>
      </c>
      <c r="C480" t="str">
        <f>VLOOKUP(A480,Sidtyp!A$2:F$3049,5,FALSE)</f>
        <v>Information/fakta-sida - Förvaltning</v>
      </c>
      <c r="D480" t="str">
        <f>VLOOKUP(A480,Sidtyp!A$2:G$3049,2,FALSE)</f>
        <v>http://goteborg.se/wps/portal?uri=gbglnk:20163198388664.201637142737482</v>
      </c>
      <c r="E480">
        <v>5770</v>
      </c>
      <c r="F480">
        <v>5101</v>
      </c>
      <c r="G480" s="1">
        <v>133.72689425478768</v>
      </c>
      <c r="H480">
        <v>1175</v>
      </c>
      <c r="I480" s="2">
        <v>0.6649746192893401</v>
      </c>
      <c r="J480" s="2">
        <v>0.37556325823223569</v>
      </c>
      <c r="K480" s="1">
        <v>0</v>
      </c>
    </row>
    <row r="481" spans="1:11" hidden="1" x14ac:dyDescent="0.25">
      <c r="A481" t="s">
        <v>437</v>
      </c>
      <c r="B481"/>
      <c r="C481" t="str">
        <f>VLOOKUP(A481,Sidtyp!A$2:F$3049,5,FALSE)</f>
        <v>Gallerisida</v>
      </c>
      <c r="D481" t="str">
        <f>VLOOKUP(A481,Sidtyp!A$2:G$3049,2,FALSE)</f>
        <v>http://goteborg.se/wps/portal?uri=gbglnk:gbg.page.Z6_P1JQ8B1A0GLRE0IT5NC48338N1</v>
      </c>
      <c r="E481">
        <v>5763</v>
      </c>
      <c r="F481">
        <v>4434</v>
      </c>
      <c r="G481" s="1">
        <v>35.077278859125073</v>
      </c>
      <c r="H481">
        <v>771</v>
      </c>
      <c r="I481" s="2">
        <v>0.12176165803108809</v>
      </c>
      <c r="J481" s="2">
        <v>9.9600902307825784E-2</v>
      </c>
      <c r="K481" s="1">
        <v>0</v>
      </c>
    </row>
    <row r="482" spans="1:11" x14ac:dyDescent="0.25">
      <c r="A482" t="s">
        <v>1431</v>
      </c>
      <c r="B482" t="str">
        <f>VLOOKUP(A482,Sidtyp!A$2:F$3049,6,FALSE)</f>
        <v>Sociala resursförvaltningen</v>
      </c>
      <c r="C482" t="str">
        <f>VLOOKUP(A482,Sidtyp!A$2:F$3049,5,FALSE)</f>
        <v>Information/fakta-sida - Förvaltning</v>
      </c>
      <c r="D482" t="str">
        <f>VLOOKUP(A482,Sidtyp!A$2:G$3049,2,FALSE)</f>
        <v>http://goteborg.se/wps/portal?uri=gbglnk:201632716730572</v>
      </c>
      <c r="E482">
        <v>5756</v>
      </c>
      <c r="F482">
        <v>4618</v>
      </c>
      <c r="G482" s="1">
        <v>31.593457943925234</v>
      </c>
      <c r="H482">
        <v>225</v>
      </c>
      <c r="I482" s="2">
        <v>0.31555555555555553</v>
      </c>
      <c r="J482" s="2">
        <v>7.0535093815149413E-2</v>
      </c>
      <c r="K482" s="1">
        <v>0</v>
      </c>
    </row>
    <row r="483" spans="1:11" hidden="1" x14ac:dyDescent="0.25">
      <c r="A483" t="s">
        <v>2991</v>
      </c>
      <c r="B483"/>
      <c r="C483" t="str">
        <f>VLOOKUP(A483,Sidtyp!A$2:F$3049,5,FALSE)</f>
        <v>Gallerisida</v>
      </c>
      <c r="D483" t="str">
        <f>VLOOKUP(A483,Sidtyp!A$2:G$3049,2,FALSE)</f>
        <v>http://goteborg.se/wps/portal?uri=gbglnk:gbg.page.2d37e341-6789-4b14-995b-d85be887664a</v>
      </c>
      <c r="E483">
        <v>5749</v>
      </c>
      <c r="F483">
        <v>4631</v>
      </c>
      <c r="G483" s="1">
        <v>41.44976468180888</v>
      </c>
      <c r="H483">
        <v>173</v>
      </c>
      <c r="I483" s="2">
        <v>0.67532467532467533</v>
      </c>
      <c r="J483" s="2">
        <v>0.1499391198469299</v>
      </c>
      <c r="K483" s="1">
        <v>0</v>
      </c>
    </row>
    <row r="484" spans="1:11" hidden="1" x14ac:dyDescent="0.25">
      <c r="A484" t="s">
        <v>6488</v>
      </c>
      <c r="B484"/>
      <c r="C484" t="e">
        <f>VLOOKUP(A484,Sidtyp!A$2:F$3049,5,FALSE)</f>
        <v>#N/A</v>
      </c>
      <c r="D484" t="e">
        <f>VLOOKUP(A484,Sidtyp!A$2:G$3049,2,FALSE)</f>
        <v>#N/A</v>
      </c>
      <c r="E484">
        <v>5749</v>
      </c>
      <c r="F484">
        <v>5167</v>
      </c>
      <c r="G484" s="1">
        <v>95.042318307267706</v>
      </c>
      <c r="H484">
        <v>1576</v>
      </c>
      <c r="I484" s="2">
        <v>0.79758883248730961</v>
      </c>
      <c r="J484" s="2">
        <v>0.62184727778744131</v>
      </c>
      <c r="K484" s="1">
        <v>0</v>
      </c>
    </row>
    <row r="485" spans="1:11" hidden="1" x14ac:dyDescent="0.25">
      <c r="A485" t="s">
        <v>1387</v>
      </c>
      <c r="B485"/>
      <c r="C485" t="str">
        <f>VLOOKUP(A485,Sidtyp!A$2:F$3049,5,FALSE)</f>
        <v>Hänvisningssida</v>
      </c>
      <c r="D485" t="str">
        <f>VLOOKUP(A485,Sidtyp!A$2:G$3049,2,FALSE)</f>
        <v>http://goteborg.se/wps/portal?uri=gbglnk:2016326142831175</v>
      </c>
      <c r="E485">
        <v>5735</v>
      </c>
      <c r="F485">
        <v>3955</v>
      </c>
      <c r="G485" s="1">
        <v>71.63134549038935</v>
      </c>
      <c r="H485">
        <v>2866</v>
      </c>
      <c r="I485" s="2">
        <v>0.17241379310344829</v>
      </c>
      <c r="J485" s="2">
        <v>0.29241499564080209</v>
      </c>
      <c r="K485" s="1">
        <v>0</v>
      </c>
    </row>
    <row r="486" spans="1:11" hidden="1" x14ac:dyDescent="0.25">
      <c r="A486" t="s">
        <v>430</v>
      </c>
      <c r="B486"/>
      <c r="C486" t="str">
        <f>VLOOKUP(A486,Sidtyp!A$2:F$3049,5,FALSE)</f>
        <v>Gallerisida</v>
      </c>
      <c r="D486" t="str">
        <f>VLOOKUP(A486,Sidtyp!A$2:G$3049,2,FALSE)</f>
        <v>http://goteborg.se/wps/portal?uri=gbglnk:2015915161429146</v>
      </c>
      <c r="E486">
        <v>5724</v>
      </c>
      <c r="F486">
        <v>4526</v>
      </c>
      <c r="G486" s="1">
        <v>17.189534256428701</v>
      </c>
      <c r="H486">
        <v>135</v>
      </c>
      <c r="I486" s="2">
        <v>0.18382352941176472</v>
      </c>
      <c r="J486" s="2">
        <v>2.8476589797344513E-2</v>
      </c>
      <c r="K486" s="1">
        <v>0</v>
      </c>
    </row>
    <row r="487" spans="1:11" hidden="1" x14ac:dyDescent="0.25">
      <c r="A487" t="s">
        <v>6489</v>
      </c>
      <c r="B487"/>
      <c r="C487" t="e">
        <f>VLOOKUP(A487,Sidtyp!A$2:F$3049,5,FALSE)</f>
        <v>#N/A</v>
      </c>
      <c r="D487" t="e">
        <f>VLOOKUP(A487,Sidtyp!A$2:G$3049,2,FALSE)</f>
        <v>#N/A</v>
      </c>
      <c r="E487">
        <v>5705</v>
      </c>
      <c r="F487">
        <v>4276</v>
      </c>
      <c r="G487" s="1">
        <v>126.86145092460882</v>
      </c>
      <c r="H487">
        <v>1492</v>
      </c>
      <c r="I487" s="2">
        <v>0.45869711215580927</v>
      </c>
      <c r="J487" s="2">
        <v>0.38387379491673967</v>
      </c>
      <c r="K487" s="1">
        <v>0</v>
      </c>
    </row>
    <row r="488" spans="1:11" hidden="1" x14ac:dyDescent="0.25">
      <c r="A488" t="s">
        <v>3010</v>
      </c>
      <c r="B488"/>
      <c r="C488">
        <f>VLOOKUP(A488,Sidtyp!A$2:F$3049,5,FALSE)</f>
        <v>0</v>
      </c>
      <c r="D488" t="str">
        <f>VLOOKUP(A488,Sidtyp!A$2:G$3049,2,FALSE)</f>
        <v>http://goteborg.se/wps/portal?uri=gbglnk:null</v>
      </c>
      <c r="E488">
        <v>5683</v>
      </c>
      <c r="F488">
        <v>4759</v>
      </c>
      <c r="G488" s="1">
        <v>40.784015852047553</v>
      </c>
      <c r="H488">
        <v>241</v>
      </c>
      <c r="I488" s="2">
        <v>0.6834862385321101</v>
      </c>
      <c r="J488" s="2">
        <v>0.20077423895829669</v>
      </c>
      <c r="K488" s="1">
        <v>0</v>
      </c>
    </row>
    <row r="489" spans="1:11" hidden="1" x14ac:dyDescent="0.25">
      <c r="A489" t="s">
        <v>630</v>
      </c>
      <c r="B489"/>
      <c r="C489" t="str">
        <f>VLOOKUP(A489,Sidtyp!A$2:F$3049,5,FALSE)</f>
        <v>Gallerisida</v>
      </c>
      <c r="D489" t="str">
        <f>VLOOKUP(A489,Sidtyp!A$2:G$3049,2,FALSE)</f>
        <v>http://goteborg.se/wps/portal?uri=gbglnk:2016022102854169</v>
      </c>
      <c r="E489">
        <v>5680</v>
      </c>
      <c r="F489">
        <v>4570</v>
      </c>
      <c r="G489" s="1">
        <v>14.232618343195266</v>
      </c>
      <c r="H489">
        <v>796</v>
      </c>
      <c r="I489" s="2">
        <v>8.7939698492462318E-2</v>
      </c>
      <c r="J489" s="2">
        <v>4.788732394366197E-2</v>
      </c>
      <c r="K489" s="1">
        <v>0</v>
      </c>
    </row>
    <row r="490" spans="1:11" x14ac:dyDescent="0.25">
      <c r="A490" t="s">
        <v>792</v>
      </c>
      <c r="B490" t="str">
        <f>VLOOKUP(A490,Sidtyp!A$2:F$3049,6,FALSE)</f>
        <v>Idrotts- och föreningsförvaltn</v>
      </c>
      <c r="C490" t="str">
        <f>VLOOKUP(A490,Sidtyp!A$2:F$3049,5,FALSE)</f>
        <v>Information/fakta-sida</v>
      </c>
      <c r="D490" t="str">
        <f>VLOOKUP(A490,Sidtyp!A$2:G$3049,2,FALSE)</f>
        <v>http://goteborg.se/wps/portal?uri=gbglnk:gbg.page.bc9537ab-0b9e-4823-8ca7-e455106dbb26</v>
      </c>
      <c r="E490">
        <v>5676</v>
      </c>
      <c r="F490">
        <v>4601</v>
      </c>
      <c r="G490" s="1">
        <v>185.11375000000001</v>
      </c>
      <c r="H490">
        <v>4014</v>
      </c>
      <c r="I490" s="2">
        <v>0.75809666168410561</v>
      </c>
      <c r="J490" s="2">
        <v>0.71811134601832272</v>
      </c>
      <c r="K490" s="1">
        <v>0</v>
      </c>
    </row>
    <row r="491" spans="1:11" x14ac:dyDescent="0.25">
      <c r="A491" t="s">
        <v>867</v>
      </c>
      <c r="B491" t="str">
        <f>VLOOKUP(A491,Sidtyp!A$2:F$3049,6,FALSE)</f>
        <v>Trafikkontoret</v>
      </c>
      <c r="C491" t="str">
        <f>VLOOKUP(A491,Sidtyp!A$2:F$3049,5,FALSE)</f>
        <v>Information/fakta-sida</v>
      </c>
      <c r="D491" t="str">
        <f>VLOOKUP(A491,Sidtyp!A$2:G$3049,2,FALSE)</f>
        <v>http://goteborg.se/wps/portal?uri=gbglnk:20120911-135012</v>
      </c>
      <c r="E491">
        <v>5666</v>
      </c>
      <c r="F491">
        <v>4837</v>
      </c>
      <c r="G491" s="1">
        <v>175.03271327774215</v>
      </c>
      <c r="H491">
        <v>3819</v>
      </c>
      <c r="I491" s="2">
        <v>0.79785284105786858</v>
      </c>
      <c r="J491" s="2">
        <v>0.72484998235086484</v>
      </c>
      <c r="K491" s="1">
        <v>0</v>
      </c>
    </row>
  </sheetData>
  <autoFilter ref="A1:K491">
    <filterColumn colId="2">
      <filters>
        <filter val="E-tjänst (boka, beställa, anmäla, ansöka)"/>
        <filter val="Hitta enhet-sida"/>
        <filter val="Information/fakta-sida"/>
        <filter val="Information/fakta-sida - Förvaltning"/>
        <filter val="Information/fakta-sida - Lokalt innehåll"/>
        <filter val="Sök- och filtreringstjänster"/>
        <filter val="Utför/nyttja tjänst-sida"/>
      </filters>
    </filterColumn>
    <sortState ref="A2:K101">
      <sortCondition descending="1" ref="E1:E491"/>
    </sortState>
  </autoFilter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F3049"/>
  <sheetViews>
    <sheetView workbookViewId="0">
      <selection activeCell="I24" sqref="I24:I25"/>
    </sheetView>
  </sheetViews>
  <sheetFormatPr defaultRowHeight="15.75" x14ac:dyDescent="0.25"/>
  <cols>
    <col min="1" max="2" width="70.875" customWidth="1"/>
    <col min="3" max="3" width="86.5" customWidth="1"/>
    <col min="4" max="4" width="67.25" customWidth="1"/>
    <col min="5" max="5" width="32.5" customWidth="1"/>
    <col min="6" max="6" width="59.375" customWidth="1"/>
    <col min="258" max="258" width="70.875" customWidth="1"/>
    <col min="259" max="259" width="86.5" customWidth="1"/>
    <col min="260" max="260" width="142.75" customWidth="1"/>
    <col min="261" max="261" width="32.5" customWidth="1"/>
    <col min="262" max="262" width="59.375" customWidth="1"/>
    <col min="514" max="514" width="70.875" customWidth="1"/>
    <col min="515" max="515" width="86.5" customWidth="1"/>
    <col min="516" max="516" width="142.75" customWidth="1"/>
    <col min="517" max="517" width="32.5" customWidth="1"/>
    <col min="518" max="518" width="59.375" customWidth="1"/>
    <col min="770" max="770" width="70.875" customWidth="1"/>
    <col min="771" max="771" width="86.5" customWidth="1"/>
    <col min="772" max="772" width="142.75" customWidth="1"/>
    <col min="773" max="773" width="32.5" customWidth="1"/>
    <col min="774" max="774" width="59.375" customWidth="1"/>
    <col min="1026" max="1026" width="70.875" customWidth="1"/>
    <col min="1027" max="1027" width="86.5" customWidth="1"/>
    <col min="1028" max="1028" width="142.75" customWidth="1"/>
    <col min="1029" max="1029" width="32.5" customWidth="1"/>
    <col min="1030" max="1030" width="59.375" customWidth="1"/>
    <col min="1282" max="1282" width="70.875" customWidth="1"/>
    <col min="1283" max="1283" width="86.5" customWidth="1"/>
    <col min="1284" max="1284" width="142.75" customWidth="1"/>
    <col min="1285" max="1285" width="32.5" customWidth="1"/>
    <col min="1286" max="1286" width="59.375" customWidth="1"/>
    <col min="1538" max="1538" width="70.875" customWidth="1"/>
    <col min="1539" max="1539" width="86.5" customWidth="1"/>
    <col min="1540" max="1540" width="142.75" customWidth="1"/>
    <col min="1541" max="1541" width="32.5" customWidth="1"/>
    <col min="1542" max="1542" width="59.375" customWidth="1"/>
    <col min="1794" max="1794" width="70.875" customWidth="1"/>
    <col min="1795" max="1795" width="86.5" customWidth="1"/>
    <col min="1796" max="1796" width="142.75" customWidth="1"/>
    <col min="1797" max="1797" width="32.5" customWidth="1"/>
    <col min="1798" max="1798" width="59.375" customWidth="1"/>
    <col min="2050" max="2050" width="70.875" customWidth="1"/>
    <col min="2051" max="2051" width="86.5" customWidth="1"/>
    <col min="2052" max="2052" width="142.75" customWidth="1"/>
    <col min="2053" max="2053" width="32.5" customWidth="1"/>
    <col min="2054" max="2054" width="59.375" customWidth="1"/>
    <col min="2306" max="2306" width="70.875" customWidth="1"/>
    <col min="2307" max="2307" width="86.5" customWidth="1"/>
    <col min="2308" max="2308" width="142.75" customWidth="1"/>
    <col min="2309" max="2309" width="32.5" customWidth="1"/>
    <col min="2310" max="2310" width="59.375" customWidth="1"/>
    <col min="2562" max="2562" width="70.875" customWidth="1"/>
    <col min="2563" max="2563" width="86.5" customWidth="1"/>
    <col min="2564" max="2564" width="142.75" customWidth="1"/>
    <col min="2565" max="2565" width="32.5" customWidth="1"/>
    <col min="2566" max="2566" width="59.375" customWidth="1"/>
    <col min="2818" max="2818" width="70.875" customWidth="1"/>
    <col min="2819" max="2819" width="86.5" customWidth="1"/>
    <col min="2820" max="2820" width="142.75" customWidth="1"/>
    <col min="2821" max="2821" width="32.5" customWidth="1"/>
    <col min="2822" max="2822" width="59.375" customWidth="1"/>
    <col min="3074" max="3074" width="70.875" customWidth="1"/>
    <col min="3075" max="3075" width="86.5" customWidth="1"/>
    <col min="3076" max="3076" width="142.75" customWidth="1"/>
    <col min="3077" max="3077" width="32.5" customWidth="1"/>
    <col min="3078" max="3078" width="59.375" customWidth="1"/>
    <col min="3330" max="3330" width="70.875" customWidth="1"/>
    <col min="3331" max="3331" width="86.5" customWidth="1"/>
    <col min="3332" max="3332" width="142.75" customWidth="1"/>
    <col min="3333" max="3333" width="32.5" customWidth="1"/>
    <col min="3334" max="3334" width="59.375" customWidth="1"/>
    <col min="3586" max="3586" width="70.875" customWidth="1"/>
    <col min="3587" max="3587" width="86.5" customWidth="1"/>
    <col min="3588" max="3588" width="142.75" customWidth="1"/>
    <col min="3589" max="3589" width="32.5" customWidth="1"/>
    <col min="3590" max="3590" width="59.375" customWidth="1"/>
    <col min="3842" max="3842" width="70.875" customWidth="1"/>
    <col min="3843" max="3843" width="86.5" customWidth="1"/>
    <col min="3844" max="3844" width="142.75" customWidth="1"/>
    <col min="3845" max="3845" width="32.5" customWidth="1"/>
    <col min="3846" max="3846" width="59.375" customWidth="1"/>
    <col min="4098" max="4098" width="70.875" customWidth="1"/>
    <col min="4099" max="4099" width="86.5" customWidth="1"/>
    <col min="4100" max="4100" width="142.75" customWidth="1"/>
    <col min="4101" max="4101" width="32.5" customWidth="1"/>
    <col min="4102" max="4102" width="59.375" customWidth="1"/>
    <col min="4354" max="4354" width="70.875" customWidth="1"/>
    <col min="4355" max="4355" width="86.5" customWidth="1"/>
    <col min="4356" max="4356" width="142.75" customWidth="1"/>
    <col min="4357" max="4357" width="32.5" customWidth="1"/>
    <col min="4358" max="4358" width="59.375" customWidth="1"/>
    <col min="4610" max="4610" width="70.875" customWidth="1"/>
    <col min="4611" max="4611" width="86.5" customWidth="1"/>
    <col min="4612" max="4612" width="142.75" customWidth="1"/>
    <col min="4613" max="4613" width="32.5" customWidth="1"/>
    <col min="4614" max="4614" width="59.375" customWidth="1"/>
    <col min="4866" max="4866" width="70.875" customWidth="1"/>
    <col min="4867" max="4867" width="86.5" customWidth="1"/>
    <col min="4868" max="4868" width="142.75" customWidth="1"/>
    <col min="4869" max="4869" width="32.5" customWidth="1"/>
    <col min="4870" max="4870" width="59.375" customWidth="1"/>
    <col min="5122" max="5122" width="70.875" customWidth="1"/>
    <col min="5123" max="5123" width="86.5" customWidth="1"/>
    <col min="5124" max="5124" width="142.75" customWidth="1"/>
    <col min="5125" max="5125" width="32.5" customWidth="1"/>
    <col min="5126" max="5126" width="59.375" customWidth="1"/>
    <col min="5378" max="5378" width="70.875" customWidth="1"/>
    <col min="5379" max="5379" width="86.5" customWidth="1"/>
    <col min="5380" max="5380" width="142.75" customWidth="1"/>
    <col min="5381" max="5381" width="32.5" customWidth="1"/>
    <col min="5382" max="5382" width="59.375" customWidth="1"/>
    <col min="5634" max="5634" width="70.875" customWidth="1"/>
    <col min="5635" max="5635" width="86.5" customWidth="1"/>
    <col min="5636" max="5636" width="142.75" customWidth="1"/>
    <col min="5637" max="5637" width="32.5" customWidth="1"/>
    <col min="5638" max="5638" width="59.375" customWidth="1"/>
    <col min="5890" max="5890" width="70.875" customWidth="1"/>
    <col min="5891" max="5891" width="86.5" customWidth="1"/>
    <col min="5892" max="5892" width="142.75" customWidth="1"/>
    <col min="5893" max="5893" width="32.5" customWidth="1"/>
    <col min="5894" max="5894" width="59.375" customWidth="1"/>
    <col min="6146" max="6146" width="70.875" customWidth="1"/>
    <col min="6147" max="6147" width="86.5" customWidth="1"/>
    <col min="6148" max="6148" width="142.75" customWidth="1"/>
    <col min="6149" max="6149" width="32.5" customWidth="1"/>
    <col min="6150" max="6150" width="59.375" customWidth="1"/>
    <col min="6402" max="6402" width="70.875" customWidth="1"/>
    <col min="6403" max="6403" width="86.5" customWidth="1"/>
    <col min="6404" max="6404" width="142.75" customWidth="1"/>
    <col min="6405" max="6405" width="32.5" customWidth="1"/>
    <col min="6406" max="6406" width="59.375" customWidth="1"/>
    <col min="6658" max="6658" width="70.875" customWidth="1"/>
    <col min="6659" max="6659" width="86.5" customWidth="1"/>
    <col min="6660" max="6660" width="142.75" customWidth="1"/>
    <col min="6661" max="6661" width="32.5" customWidth="1"/>
    <col min="6662" max="6662" width="59.375" customWidth="1"/>
    <col min="6914" max="6914" width="70.875" customWidth="1"/>
    <col min="6915" max="6915" width="86.5" customWidth="1"/>
    <col min="6916" max="6916" width="142.75" customWidth="1"/>
    <col min="6917" max="6917" width="32.5" customWidth="1"/>
    <col min="6918" max="6918" width="59.375" customWidth="1"/>
    <col min="7170" max="7170" width="70.875" customWidth="1"/>
    <col min="7171" max="7171" width="86.5" customWidth="1"/>
    <col min="7172" max="7172" width="142.75" customWidth="1"/>
    <col min="7173" max="7173" width="32.5" customWidth="1"/>
    <col min="7174" max="7174" width="59.375" customWidth="1"/>
    <col min="7426" max="7426" width="70.875" customWidth="1"/>
    <col min="7427" max="7427" width="86.5" customWidth="1"/>
    <col min="7428" max="7428" width="142.75" customWidth="1"/>
    <col min="7429" max="7429" width="32.5" customWidth="1"/>
    <col min="7430" max="7430" width="59.375" customWidth="1"/>
    <col min="7682" max="7682" width="70.875" customWidth="1"/>
    <col min="7683" max="7683" width="86.5" customWidth="1"/>
    <col min="7684" max="7684" width="142.75" customWidth="1"/>
    <col min="7685" max="7685" width="32.5" customWidth="1"/>
    <col min="7686" max="7686" width="59.375" customWidth="1"/>
    <col min="7938" max="7938" width="70.875" customWidth="1"/>
    <col min="7939" max="7939" width="86.5" customWidth="1"/>
    <col min="7940" max="7940" width="142.75" customWidth="1"/>
    <col min="7941" max="7941" width="32.5" customWidth="1"/>
    <col min="7942" max="7942" width="59.375" customWidth="1"/>
    <col min="8194" max="8194" width="70.875" customWidth="1"/>
    <col min="8195" max="8195" width="86.5" customWidth="1"/>
    <col min="8196" max="8196" width="142.75" customWidth="1"/>
    <col min="8197" max="8197" width="32.5" customWidth="1"/>
    <col min="8198" max="8198" width="59.375" customWidth="1"/>
    <col min="8450" max="8450" width="70.875" customWidth="1"/>
    <col min="8451" max="8451" width="86.5" customWidth="1"/>
    <col min="8452" max="8452" width="142.75" customWidth="1"/>
    <col min="8453" max="8453" width="32.5" customWidth="1"/>
    <col min="8454" max="8454" width="59.375" customWidth="1"/>
    <col min="8706" max="8706" width="70.875" customWidth="1"/>
    <col min="8707" max="8707" width="86.5" customWidth="1"/>
    <col min="8708" max="8708" width="142.75" customWidth="1"/>
    <col min="8709" max="8709" width="32.5" customWidth="1"/>
    <col min="8710" max="8710" width="59.375" customWidth="1"/>
    <col min="8962" max="8962" width="70.875" customWidth="1"/>
    <col min="8963" max="8963" width="86.5" customWidth="1"/>
    <col min="8964" max="8964" width="142.75" customWidth="1"/>
    <col min="8965" max="8965" width="32.5" customWidth="1"/>
    <col min="8966" max="8966" width="59.375" customWidth="1"/>
    <col min="9218" max="9218" width="70.875" customWidth="1"/>
    <col min="9219" max="9219" width="86.5" customWidth="1"/>
    <col min="9220" max="9220" width="142.75" customWidth="1"/>
    <col min="9221" max="9221" width="32.5" customWidth="1"/>
    <col min="9222" max="9222" width="59.375" customWidth="1"/>
    <col min="9474" max="9474" width="70.875" customWidth="1"/>
    <col min="9475" max="9475" width="86.5" customWidth="1"/>
    <col min="9476" max="9476" width="142.75" customWidth="1"/>
    <col min="9477" max="9477" width="32.5" customWidth="1"/>
    <col min="9478" max="9478" width="59.375" customWidth="1"/>
    <col min="9730" max="9730" width="70.875" customWidth="1"/>
    <col min="9731" max="9731" width="86.5" customWidth="1"/>
    <col min="9732" max="9732" width="142.75" customWidth="1"/>
    <col min="9733" max="9733" width="32.5" customWidth="1"/>
    <col min="9734" max="9734" width="59.375" customWidth="1"/>
    <col min="9986" max="9986" width="70.875" customWidth="1"/>
    <col min="9987" max="9987" width="86.5" customWidth="1"/>
    <col min="9988" max="9988" width="142.75" customWidth="1"/>
    <col min="9989" max="9989" width="32.5" customWidth="1"/>
    <col min="9990" max="9990" width="59.375" customWidth="1"/>
    <col min="10242" max="10242" width="70.875" customWidth="1"/>
    <col min="10243" max="10243" width="86.5" customWidth="1"/>
    <col min="10244" max="10244" width="142.75" customWidth="1"/>
    <col min="10245" max="10245" width="32.5" customWidth="1"/>
    <col min="10246" max="10246" width="59.375" customWidth="1"/>
    <col min="10498" max="10498" width="70.875" customWidth="1"/>
    <col min="10499" max="10499" width="86.5" customWidth="1"/>
    <col min="10500" max="10500" width="142.75" customWidth="1"/>
    <col min="10501" max="10501" width="32.5" customWidth="1"/>
    <col min="10502" max="10502" width="59.375" customWidth="1"/>
    <col min="10754" max="10754" width="70.875" customWidth="1"/>
    <col min="10755" max="10755" width="86.5" customWidth="1"/>
    <col min="10756" max="10756" width="142.75" customWidth="1"/>
    <col min="10757" max="10757" width="32.5" customWidth="1"/>
    <col min="10758" max="10758" width="59.375" customWidth="1"/>
    <col min="11010" max="11010" width="70.875" customWidth="1"/>
    <col min="11011" max="11011" width="86.5" customWidth="1"/>
    <col min="11012" max="11012" width="142.75" customWidth="1"/>
    <col min="11013" max="11013" width="32.5" customWidth="1"/>
    <col min="11014" max="11014" width="59.375" customWidth="1"/>
    <col min="11266" max="11266" width="70.875" customWidth="1"/>
    <col min="11267" max="11267" width="86.5" customWidth="1"/>
    <col min="11268" max="11268" width="142.75" customWidth="1"/>
    <col min="11269" max="11269" width="32.5" customWidth="1"/>
    <col min="11270" max="11270" width="59.375" customWidth="1"/>
    <col min="11522" max="11522" width="70.875" customWidth="1"/>
    <col min="11523" max="11523" width="86.5" customWidth="1"/>
    <col min="11524" max="11524" width="142.75" customWidth="1"/>
    <col min="11525" max="11525" width="32.5" customWidth="1"/>
    <col min="11526" max="11526" width="59.375" customWidth="1"/>
    <col min="11778" max="11778" width="70.875" customWidth="1"/>
    <col min="11779" max="11779" width="86.5" customWidth="1"/>
    <col min="11780" max="11780" width="142.75" customWidth="1"/>
    <col min="11781" max="11781" width="32.5" customWidth="1"/>
    <col min="11782" max="11782" width="59.375" customWidth="1"/>
    <col min="12034" max="12034" width="70.875" customWidth="1"/>
    <col min="12035" max="12035" width="86.5" customWidth="1"/>
    <col min="12036" max="12036" width="142.75" customWidth="1"/>
    <col min="12037" max="12037" width="32.5" customWidth="1"/>
    <col min="12038" max="12038" width="59.375" customWidth="1"/>
    <col min="12290" max="12290" width="70.875" customWidth="1"/>
    <col min="12291" max="12291" width="86.5" customWidth="1"/>
    <col min="12292" max="12292" width="142.75" customWidth="1"/>
    <col min="12293" max="12293" width="32.5" customWidth="1"/>
    <col min="12294" max="12294" width="59.375" customWidth="1"/>
    <col min="12546" max="12546" width="70.875" customWidth="1"/>
    <col min="12547" max="12547" width="86.5" customWidth="1"/>
    <col min="12548" max="12548" width="142.75" customWidth="1"/>
    <col min="12549" max="12549" width="32.5" customWidth="1"/>
    <col min="12550" max="12550" width="59.375" customWidth="1"/>
    <col min="12802" max="12802" width="70.875" customWidth="1"/>
    <col min="12803" max="12803" width="86.5" customWidth="1"/>
    <col min="12804" max="12804" width="142.75" customWidth="1"/>
    <col min="12805" max="12805" width="32.5" customWidth="1"/>
    <col min="12806" max="12806" width="59.375" customWidth="1"/>
    <col min="13058" max="13058" width="70.875" customWidth="1"/>
    <col min="13059" max="13059" width="86.5" customWidth="1"/>
    <col min="13060" max="13060" width="142.75" customWidth="1"/>
    <col min="13061" max="13061" width="32.5" customWidth="1"/>
    <col min="13062" max="13062" width="59.375" customWidth="1"/>
    <col min="13314" max="13314" width="70.875" customWidth="1"/>
    <col min="13315" max="13315" width="86.5" customWidth="1"/>
    <col min="13316" max="13316" width="142.75" customWidth="1"/>
    <col min="13317" max="13317" width="32.5" customWidth="1"/>
    <col min="13318" max="13318" width="59.375" customWidth="1"/>
    <col min="13570" max="13570" width="70.875" customWidth="1"/>
    <col min="13571" max="13571" width="86.5" customWidth="1"/>
    <col min="13572" max="13572" width="142.75" customWidth="1"/>
    <col min="13573" max="13573" width="32.5" customWidth="1"/>
    <col min="13574" max="13574" width="59.375" customWidth="1"/>
    <col min="13826" max="13826" width="70.875" customWidth="1"/>
    <col min="13827" max="13827" width="86.5" customWidth="1"/>
    <col min="13828" max="13828" width="142.75" customWidth="1"/>
    <col min="13829" max="13829" width="32.5" customWidth="1"/>
    <col min="13830" max="13830" width="59.375" customWidth="1"/>
    <col min="14082" max="14082" width="70.875" customWidth="1"/>
    <col min="14083" max="14083" width="86.5" customWidth="1"/>
    <col min="14084" max="14084" width="142.75" customWidth="1"/>
    <col min="14085" max="14085" width="32.5" customWidth="1"/>
    <col min="14086" max="14086" width="59.375" customWidth="1"/>
    <col min="14338" max="14338" width="70.875" customWidth="1"/>
    <col min="14339" max="14339" width="86.5" customWidth="1"/>
    <col min="14340" max="14340" width="142.75" customWidth="1"/>
    <col min="14341" max="14341" width="32.5" customWidth="1"/>
    <col min="14342" max="14342" width="59.375" customWidth="1"/>
    <col min="14594" max="14594" width="70.875" customWidth="1"/>
    <col min="14595" max="14595" width="86.5" customWidth="1"/>
    <col min="14596" max="14596" width="142.75" customWidth="1"/>
    <col min="14597" max="14597" width="32.5" customWidth="1"/>
    <col min="14598" max="14598" width="59.375" customWidth="1"/>
    <col min="14850" max="14850" width="70.875" customWidth="1"/>
    <col min="14851" max="14851" width="86.5" customWidth="1"/>
    <col min="14852" max="14852" width="142.75" customWidth="1"/>
    <col min="14853" max="14853" width="32.5" customWidth="1"/>
    <col min="14854" max="14854" width="59.375" customWidth="1"/>
    <col min="15106" max="15106" width="70.875" customWidth="1"/>
    <col min="15107" max="15107" width="86.5" customWidth="1"/>
    <col min="15108" max="15108" width="142.75" customWidth="1"/>
    <col min="15109" max="15109" width="32.5" customWidth="1"/>
    <col min="15110" max="15110" width="59.375" customWidth="1"/>
    <col min="15362" max="15362" width="70.875" customWidth="1"/>
    <col min="15363" max="15363" width="86.5" customWidth="1"/>
    <col min="15364" max="15364" width="142.75" customWidth="1"/>
    <col min="15365" max="15365" width="32.5" customWidth="1"/>
    <col min="15366" max="15366" width="59.375" customWidth="1"/>
    <col min="15618" max="15618" width="70.875" customWidth="1"/>
    <col min="15619" max="15619" width="86.5" customWidth="1"/>
    <col min="15620" max="15620" width="142.75" customWidth="1"/>
    <col min="15621" max="15621" width="32.5" customWidth="1"/>
    <col min="15622" max="15622" width="59.375" customWidth="1"/>
    <col min="15874" max="15874" width="70.875" customWidth="1"/>
    <col min="15875" max="15875" width="86.5" customWidth="1"/>
    <col min="15876" max="15876" width="142.75" customWidth="1"/>
    <col min="15877" max="15877" width="32.5" customWidth="1"/>
    <col min="15878" max="15878" width="59.375" customWidth="1"/>
    <col min="16130" max="16130" width="70.875" customWidth="1"/>
    <col min="16131" max="16131" width="86.5" customWidth="1"/>
    <col min="16132" max="16132" width="142.75" customWidth="1"/>
    <col min="16133" max="16133" width="32.5" customWidth="1"/>
    <col min="16134" max="16134" width="59.375" customWidth="1"/>
  </cols>
  <sheetData>
    <row r="1" spans="1:6" x14ac:dyDescent="0.25">
      <c r="A1" s="6" t="s">
        <v>9</v>
      </c>
      <c r="B1" s="6" t="s">
        <v>3180</v>
      </c>
      <c r="C1" s="6" t="s">
        <v>10</v>
      </c>
      <c r="D1" s="6" t="s">
        <v>11</v>
      </c>
      <c r="E1" s="6" t="s">
        <v>12</v>
      </c>
      <c r="F1" s="6" t="s">
        <v>13</v>
      </c>
    </row>
    <row r="2" spans="1:6" x14ac:dyDescent="0.25">
      <c r="A2" t="s">
        <v>1968</v>
      </c>
      <c r="B2" t="s">
        <v>4972</v>
      </c>
      <c r="C2" t="s">
        <v>1223</v>
      </c>
      <c r="D2" t="s">
        <v>1967</v>
      </c>
      <c r="E2" t="s">
        <v>34</v>
      </c>
      <c r="F2" t="s">
        <v>17</v>
      </c>
    </row>
    <row r="3" spans="1:6" x14ac:dyDescent="0.25">
      <c r="A3" t="s">
        <v>2070</v>
      </c>
      <c r="B3" t="s">
        <v>5072</v>
      </c>
      <c r="C3" t="s">
        <v>376</v>
      </c>
      <c r="D3" t="s">
        <v>376</v>
      </c>
      <c r="E3" t="s">
        <v>25</v>
      </c>
      <c r="F3" t="s">
        <v>78</v>
      </c>
    </row>
    <row r="4" spans="1:6" x14ac:dyDescent="0.25">
      <c r="A4" t="s">
        <v>2843</v>
      </c>
      <c r="B4" t="s">
        <v>5858</v>
      </c>
      <c r="C4" t="s">
        <v>776</v>
      </c>
      <c r="D4" t="s">
        <v>2501</v>
      </c>
      <c r="E4" t="s">
        <v>34</v>
      </c>
      <c r="F4" t="s">
        <v>778</v>
      </c>
    </row>
    <row r="5" spans="1:6" x14ac:dyDescent="0.25">
      <c r="A5" t="s">
        <v>2521</v>
      </c>
      <c r="B5" t="s">
        <v>5518</v>
      </c>
      <c r="C5" t="s">
        <v>776</v>
      </c>
      <c r="D5" t="s">
        <v>2522</v>
      </c>
      <c r="E5" t="s">
        <v>34</v>
      </c>
      <c r="F5" t="s">
        <v>55</v>
      </c>
    </row>
    <row r="6" spans="1:6" x14ac:dyDescent="0.25">
      <c r="A6" t="s">
        <v>2898</v>
      </c>
      <c r="B6" t="s">
        <v>5903</v>
      </c>
      <c r="C6" t="s">
        <v>2872</v>
      </c>
      <c r="D6" t="s">
        <v>2873</v>
      </c>
      <c r="E6" t="s">
        <v>25</v>
      </c>
      <c r="F6" t="s">
        <v>116</v>
      </c>
    </row>
    <row r="7" spans="1:6" x14ac:dyDescent="0.25">
      <c r="A7" t="s">
        <v>2948</v>
      </c>
      <c r="B7" t="s">
        <v>5967</v>
      </c>
      <c r="C7" t="s">
        <v>2906</v>
      </c>
      <c r="D7" t="s">
        <v>749</v>
      </c>
      <c r="E7" t="s">
        <v>25</v>
      </c>
      <c r="F7" t="s">
        <v>116</v>
      </c>
    </row>
    <row r="8" spans="1:6" x14ac:dyDescent="0.25">
      <c r="A8" t="s">
        <v>1686</v>
      </c>
      <c r="B8" t="s">
        <v>4698</v>
      </c>
      <c r="C8" t="s">
        <v>1678</v>
      </c>
      <c r="D8" t="s">
        <v>1678</v>
      </c>
      <c r="E8" t="s">
        <v>1245</v>
      </c>
      <c r="F8" t="s">
        <v>1679</v>
      </c>
    </row>
    <row r="9" spans="1:6" x14ac:dyDescent="0.25">
      <c r="A9" t="s">
        <v>2952</v>
      </c>
      <c r="B9" t="s">
        <v>5973</v>
      </c>
      <c r="C9" t="s">
        <v>2872</v>
      </c>
      <c r="D9" t="s">
        <v>2893</v>
      </c>
      <c r="E9" t="s">
        <v>25</v>
      </c>
      <c r="F9" t="s">
        <v>116</v>
      </c>
    </row>
    <row r="10" spans="1:6" x14ac:dyDescent="0.25">
      <c r="A10" t="s">
        <v>2961</v>
      </c>
      <c r="B10" t="s">
        <v>5984</v>
      </c>
      <c r="C10" t="s">
        <v>2872</v>
      </c>
      <c r="D10" t="s">
        <v>749</v>
      </c>
      <c r="E10" t="s">
        <v>25</v>
      </c>
      <c r="F10" t="s">
        <v>116</v>
      </c>
    </row>
    <row r="11" spans="1:6" x14ac:dyDescent="0.25">
      <c r="A11" t="s">
        <v>2905</v>
      </c>
      <c r="B11" t="s">
        <v>5911</v>
      </c>
      <c r="C11" t="s">
        <v>2906</v>
      </c>
      <c r="D11" t="s">
        <v>2858</v>
      </c>
      <c r="E11" t="s">
        <v>25</v>
      </c>
      <c r="F11" t="s">
        <v>116</v>
      </c>
    </row>
    <row r="12" spans="1:6" x14ac:dyDescent="0.25">
      <c r="A12" t="s">
        <v>2912</v>
      </c>
      <c r="B12" t="s">
        <v>5918</v>
      </c>
      <c r="C12" t="s">
        <v>2906</v>
      </c>
      <c r="D12" t="s">
        <v>2858</v>
      </c>
      <c r="E12" t="s">
        <v>25</v>
      </c>
      <c r="F12" t="s">
        <v>116</v>
      </c>
    </row>
    <row r="13" spans="1:6" x14ac:dyDescent="0.25">
      <c r="A13" t="s">
        <v>483</v>
      </c>
      <c r="B13" t="s">
        <v>3566</v>
      </c>
      <c r="C13" t="s">
        <v>305</v>
      </c>
      <c r="D13" t="s">
        <v>470</v>
      </c>
      <c r="E13" t="s">
        <v>34</v>
      </c>
      <c r="F13" t="s">
        <v>307</v>
      </c>
    </row>
    <row r="14" spans="1:6" x14ac:dyDescent="0.25">
      <c r="A14" t="s">
        <v>2917</v>
      </c>
      <c r="B14" t="s">
        <v>5925</v>
      </c>
      <c r="C14" t="s">
        <v>2906</v>
      </c>
      <c r="D14" t="s">
        <v>2294</v>
      </c>
      <c r="E14" t="s">
        <v>25</v>
      </c>
      <c r="F14" t="s">
        <v>116</v>
      </c>
    </row>
    <row r="15" spans="1:6" x14ac:dyDescent="0.25">
      <c r="A15" t="s">
        <v>2923</v>
      </c>
      <c r="B15" t="s">
        <v>5932</v>
      </c>
      <c r="C15" t="s">
        <v>2906</v>
      </c>
      <c r="D15" t="s">
        <v>2851</v>
      </c>
      <c r="E15" t="s">
        <v>25</v>
      </c>
      <c r="F15" t="s">
        <v>116</v>
      </c>
    </row>
    <row r="16" spans="1:6" x14ac:dyDescent="0.25">
      <c r="A16" t="s">
        <v>2927</v>
      </c>
      <c r="B16" t="s">
        <v>5939</v>
      </c>
      <c r="C16" t="s">
        <v>2872</v>
      </c>
      <c r="D16" t="s">
        <v>2851</v>
      </c>
      <c r="E16" t="s">
        <v>25</v>
      </c>
      <c r="F16" t="s">
        <v>116</v>
      </c>
    </row>
    <row r="17" spans="1:6" x14ac:dyDescent="0.25">
      <c r="A17" t="s">
        <v>2932</v>
      </c>
      <c r="B17" t="s">
        <v>5946</v>
      </c>
      <c r="C17" t="s">
        <v>2906</v>
      </c>
      <c r="D17" t="s">
        <v>2933</v>
      </c>
      <c r="E17" t="s">
        <v>25</v>
      </c>
      <c r="F17" t="s">
        <v>116</v>
      </c>
    </row>
    <row r="18" spans="1:6" x14ac:dyDescent="0.25">
      <c r="A18" t="s">
        <v>2937</v>
      </c>
      <c r="B18" t="s">
        <v>5952</v>
      </c>
      <c r="C18" t="s">
        <v>2906</v>
      </c>
      <c r="D18" t="s">
        <v>2849</v>
      </c>
      <c r="E18" t="s">
        <v>25</v>
      </c>
      <c r="F18" t="s">
        <v>116</v>
      </c>
    </row>
    <row r="19" spans="1:6" x14ac:dyDescent="0.25">
      <c r="A19" t="s">
        <v>2943</v>
      </c>
      <c r="B19" t="s">
        <v>5960</v>
      </c>
      <c r="C19" t="s">
        <v>2906</v>
      </c>
      <c r="D19" t="s">
        <v>749</v>
      </c>
      <c r="E19" t="s">
        <v>25</v>
      </c>
      <c r="F19" t="s">
        <v>116</v>
      </c>
    </row>
    <row r="20" spans="1:6" x14ac:dyDescent="0.25">
      <c r="A20" t="s">
        <v>2196</v>
      </c>
      <c r="B20" t="s">
        <v>5184</v>
      </c>
      <c r="C20" t="s">
        <v>545</v>
      </c>
      <c r="D20" t="s">
        <v>545</v>
      </c>
      <c r="E20" t="s">
        <v>25</v>
      </c>
      <c r="F20" t="s">
        <v>531</v>
      </c>
    </row>
    <row r="21" spans="1:6" x14ac:dyDescent="0.25">
      <c r="A21" t="s">
        <v>3045</v>
      </c>
      <c r="B21" t="s">
        <v>6057</v>
      </c>
      <c r="C21" t="s">
        <v>831</v>
      </c>
      <c r="D21" t="s">
        <v>831</v>
      </c>
      <c r="E21" t="s">
        <v>34</v>
      </c>
      <c r="F21" t="s">
        <v>55</v>
      </c>
    </row>
    <row r="22" spans="1:6" x14ac:dyDescent="0.25">
      <c r="A22" t="s">
        <v>2085</v>
      </c>
      <c r="B22" t="s">
        <v>5088</v>
      </c>
      <c r="C22" t="s">
        <v>55</v>
      </c>
      <c r="D22" t="s">
        <v>55</v>
      </c>
      <c r="E22" t="s">
        <v>58</v>
      </c>
      <c r="F22" t="s">
        <v>78</v>
      </c>
    </row>
    <row r="23" spans="1:6" x14ac:dyDescent="0.25">
      <c r="A23" t="s">
        <v>2497</v>
      </c>
      <c r="B23" t="s">
        <v>5501</v>
      </c>
      <c r="C23" t="s">
        <v>776</v>
      </c>
      <c r="D23" t="s">
        <v>2454</v>
      </c>
      <c r="E23" t="s">
        <v>34</v>
      </c>
      <c r="F23" t="s">
        <v>778</v>
      </c>
    </row>
    <row r="24" spans="1:6" x14ac:dyDescent="0.25">
      <c r="A24" t="s">
        <v>519</v>
      </c>
      <c r="B24" t="s">
        <v>3601</v>
      </c>
      <c r="C24" t="s">
        <v>305</v>
      </c>
      <c r="D24" t="s">
        <v>449</v>
      </c>
      <c r="E24" t="s">
        <v>34</v>
      </c>
      <c r="F24" t="s">
        <v>307</v>
      </c>
    </row>
    <row r="25" spans="1:6" x14ac:dyDescent="0.25">
      <c r="A25" t="s">
        <v>519</v>
      </c>
      <c r="B25" t="s">
        <v>3960</v>
      </c>
      <c r="C25" t="s">
        <v>330</v>
      </c>
      <c r="D25" t="s">
        <v>330</v>
      </c>
      <c r="E25" t="s">
        <v>119</v>
      </c>
      <c r="F25" t="s">
        <v>17</v>
      </c>
    </row>
    <row r="26" spans="1:6" x14ac:dyDescent="0.25">
      <c r="A26" t="s">
        <v>484</v>
      </c>
      <c r="B26" t="s">
        <v>3567</v>
      </c>
      <c r="C26" t="s">
        <v>305</v>
      </c>
      <c r="D26" t="s">
        <v>470</v>
      </c>
      <c r="E26" t="s">
        <v>34</v>
      </c>
      <c r="F26" t="s">
        <v>307</v>
      </c>
    </row>
    <row r="27" spans="1:6" x14ac:dyDescent="0.25">
      <c r="A27" t="s">
        <v>987</v>
      </c>
      <c r="B27" t="s">
        <v>3997</v>
      </c>
      <c r="C27" t="s">
        <v>857</v>
      </c>
      <c r="D27" t="s">
        <v>985</v>
      </c>
      <c r="E27" t="s">
        <v>58</v>
      </c>
      <c r="F27" t="s">
        <v>854</v>
      </c>
    </row>
    <row r="28" spans="1:6" x14ac:dyDescent="0.25">
      <c r="A28" t="s">
        <v>987</v>
      </c>
      <c r="B28" t="s">
        <v>5377</v>
      </c>
      <c r="C28" t="s">
        <v>857</v>
      </c>
      <c r="D28" t="s">
        <v>55</v>
      </c>
      <c r="E28" t="s">
        <v>58</v>
      </c>
      <c r="F28" t="s">
        <v>740</v>
      </c>
    </row>
    <row r="29" spans="1:6" x14ac:dyDescent="0.25">
      <c r="A29" t="s">
        <v>2620</v>
      </c>
      <c r="B29" t="s">
        <v>5617</v>
      </c>
      <c r="C29" t="s">
        <v>831</v>
      </c>
      <c r="D29" t="s">
        <v>1194</v>
      </c>
      <c r="E29" t="s">
        <v>58</v>
      </c>
      <c r="F29" t="s">
        <v>72</v>
      </c>
    </row>
    <row r="30" spans="1:6" x14ac:dyDescent="0.25">
      <c r="A30" t="s">
        <v>6263</v>
      </c>
      <c r="B30" t="s">
        <v>6390</v>
      </c>
      <c r="C30" t="s">
        <v>55</v>
      </c>
      <c r="D30" t="s">
        <v>55</v>
      </c>
      <c r="E30" t="s">
        <v>34</v>
      </c>
      <c r="F30" t="s">
        <v>55</v>
      </c>
    </row>
    <row r="31" spans="1:6" x14ac:dyDescent="0.25">
      <c r="A31" t="s">
        <v>6225</v>
      </c>
      <c r="B31" t="s">
        <v>6355</v>
      </c>
      <c r="C31" t="s">
        <v>55</v>
      </c>
      <c r="D31" t="s">
        <v>55</v>
      </c>
      <c r="E31" t="s">
        <v>25</v>
      </c>
      <c r="F31" t="s">
        <v>55</v>
      </c>
    </row>
    <row r="32" spans="1:6" x14ac:dyDescent="0.25">
      <c r="A32" t="s">
        <v>6209</v>
      </c>
      <c r="B32" t="s">
        <v>6348</v>
      </c>
      <c r="C32" t="s">
        <v>55</v>
      </c>
      <c r="D32" t="s">
        <v>55</v>
      </c>
      <c r="E32" t="s">
        <v>1245</v>
      </c>
      <c r="F32" t="s">
        <v>854</v>
      </c>
    </row>
    <row r="33" spans="1:6" x14ac:dyDescent="0.25">
      <c r="A33" t="s">
        <v>3022</v>
      </c>
      <c r="B33" t="s">
        <v>6033</v>
      </c>
      <c r="C33" t="s">
        <v>3021</v>
      </c>
      <c r="D33" t="s">
        <v>3021</v>
      </c>
      <c r="F33" t="s">
        <v>55</v>
      </c>
    </row>
    <row r="34" spans="1:6" x14ac:dyDescent="0.25">
      <c r="A34" t="s">
        <v>3020</v>
      </c>
      <c r="B34" t="s">
        <v>6032</v>
      </c>
      <c r="C34" t="s">
        <v>3021</v>
      </c>
      <c r="D34" t="s">
        <v>3021</v>
      </c>
      <c r="F34" t="s">
        <v>55</v>
      </c>
    </row>
    <row r="35" spans="1:6" x14ac:dyDescent="0.25">
      <c r="A35" t="s">
        <v>2789</v>
      </c>
      <c r="B35" t="s">
        <v>5802</v>
      </c>
      <c r="C35" t="s">
        <v>831</v>
      </c>
      <c r="D35" t="s">
        <v>831</v>
      </c>
      <c r="E35" t="s">
        <v>25</v>
      </c>
      <c r="F35" t="s">
        <v>72</v>
      </c>
    </row>
    <row r="36" spans="1:6" x14ac:dyDescent="0.25">
      <c r="A36" t="s">
        <v>2793</v>
      </c>
      <c r="B36" t="s">
        <v>5805</v>
      </c>
      <c r="C36" t="s">
        <v>831</v>
      </c>
      <c r="D36" t="s">
        <v>1194</v>
      </c>
      <c r="E36" t="s">
        <v>34</v>
      </c>
      <c r="F36" t="s">
        <v>72</v>
      </c>
    </row>
    <row r="37" spans="1:6" x14ac:dyDescent="0.25">
      <c r="A37" t="s">
        <v>2490</v>
      </c>
      <c r="B37" t="s">
        <v>5493</v>
      </c>
      <c r="C37" t="s">
        <v>831</v>
      </c>
      <c r="D37" t="s">
        <v>1194</v>
      </c>
      <c r="E37" t="s">
        <v>34</v>
      </c>
      <c r="F37" t="s">
        <v>72</v>
      </c>
    </row>
    <row r="38" spans="1:6" x14ac:dyDescent="0.25">
      <c r="A38" t="s">
        <v>2833</v>
      </c>
      <c r="B38" t="s">
        <v>5846</v>
      </c>
      <c r="C38" t="s">
        <v>776</v>
      </c>
      <c r="D38" t="s">
        <v>179</v>
      </c>
      <c r="E38" t="s">
        <v>58</v>
      </c>
      <c r="F38" t="s">
        <v>2451</v>
      </c>
    </row>
    <row r="39" spans="1:6" x14ac:dyDescent="0.25">
      <c r="A39" t="s">
        <v>755</v>
      </c>
      <c r="B39" t="s">
        <v>3780</v>
      </c>
      <c r="C39" t="s">
        <v>742</v>
      </c>
      <c r="D39" t="s">
        <v>743</v>
      </c>
      <c r="E39" t="s">
        <v>34</v>
      </c>
      <c r="F39" t="s">
        <v>740</v>
      </c>
    </row>
    <row r="40" spans="1:6" x14ac:dyDescent="0.25">
      <c r="A40" t="s">
        <v>113</v>
      </c>
      <c r="B40" t="s">
        <v>3244</v>
      </c>
      <c r="C40" t="s">
        <v>114</v>
      </c>
      <c r="D40" t="s">
        <v>115</v>
      </c>
      <c r="E40" t="s">
        <v>34</v>
      </c>
      <c r="F40" t="s">
        <v>116</v>
      </c>
    </row>
    <row r="41" spans="1:6" x14ac:dyDescent="0.25">
      <c r="A41" t="s">
        <v>113</v>
      </c>
      <c r="B41" t="s">
        <v>3296</v>
      </c>
      <c r="C41" t="s">
        <v>114</v>
      </c>
      <c r="D41" t="s">
        <v>115</v>
      </c>
      <c r="E41" t="s">
        <v>34</v>
      </c>
      <c r="F41" t="s">
        <v>116</v>
      </c>
    </row>
    <row r="42" spans="1:6" x14ac:dyDescent="0.25">
      <c r="A42" t="s">
        <v>113</v>
      </c>
      <c r="B42" t="s">
        <v>3407</v>
      </c>
      <c r="C42" t="s">
        <v>6163</v>
      </c>
      <c r="D42" t="s">
        <v>115</v>
      </c>
      <c r="E42" t="s">
        <v>34</v>
      </c>
      <c r="F42" t="s">
        <v>116</v>
      </c>
    </row>
    <row r="43" spans="1:6" x14ac:dyDescent="0.25">
      <c r="A43" t="s">
        <v>2067</v>
      </c>
      <c r="B43" t="s">
        <v>5069</v>
      </c>
      <c r="C43" t="s">
        <v>376</v>
      </c>
      <c r="D43" t="s">
        <v>1240</v>
      </c>
      <c r="E43" t="s">
        <v>34</v>
      </c>
      <c r="F43" t="s">
        <v>78</v>
      </c>
    </row>
    <row r="44" spans="1:6" x14ac:dyDescent="0.25">
      <c r="A44" t="s">
        <v>2067</v>
      </c>
      <c r="B44" t="s">
        <v>6009</v>
      </c>
      <c r="C44" t="s">
        <v>2992</v>
      </c>
      <c r="D44" t="s">
        <v>1240</v>
      </c>
      <c r="E44" t="s">
        <v>34</v>
      </c>
      <c r="F44" t="s">
        <v>55</v>
      </c>
    </row>
    <row r="45" spans="1:6" x14ac:dyDescent="0.25">
      <c r="A45" t="s">
        <v>550</v>
      </c>
      <c r="B45" t="s">
        <v>3623</v>
      </c>
      <c r="C45" t="s">
        <v>545</v>
      </c>
      <c r="D45" t="s">
        <v>546</v>
      </c>
      <c r="E45" t="s">
        <v>34</v>
      </c>
      <c r="F45" t="s">
        <v>531</v>
      </c>
    </row>
    <row r="46" spans="1:6" x14ac:dyDescent="0.25">
      <c r="A46" t="s">
        <v>1131</v>
      </c>
      <c r="B46" t="s">
        <v>4134</v>
      </c>
      <c r="C46" t="s">
        <v>373</v>
      </c>
      <c r="D46" t="s">
        <v>1129</v>
      </c>
      <c r="E46" t="s">
        <v>34</v>
      </c>
      <c r="F46" t="s">
        <v>521</v>
      </c>
    </row>
    <row r="47" spans="1:6" x14ac:dyDescent="0.25">
      <c r="A47" t="s">
        <v>2803</v>
      </c>
      <c r="B47" t="s">
        <v>5814</v>
      </c>
      <c r="C47" t="s">
        <v>776</v>
      </c>
      <c r="D47" t="s">
        <v>6296</v>
      </c>
      <c r="E47" t="s">
        <v>34</v>
      </c>
      <c r="F47" t="s">
        <v>778</v>
      </c>
    </row>
    <row r="48" spans="1:6" x14ac:dyDescent="0.25">
      <c r="A48" t="s">
        <v>412</v>
      </c>
      <c r="B48" t="s">
        <v>3502</v>
      </c>
      <c r="C48" t="s">
        <v>305</v>
      </c>
      <c r="D48" t="s">
        <v>395</v>
      </c>
      <c r="E48" t="s">
        <v>34</v>
      </c>
      <c r="F48" t="s">
        <v>307</v>
      </c>
    </row>
    <row r="49" spans="1:6" x14ac:dyDescent="0.25">
      <c r="A49" t="s">
        <v>542</v>
      </c>
      <c r="B49" t="s">
        <v>3616</v>
      </c>
      <c r="C49" t="s">
        <v>529</v>
      </c>
      <c r="D49" t="s">
        <v>538</v>
      </c>
      <c r="E49" t="s">
        <v>34</v>
      </c>
      <c r="F49" t="s">
        <v>531</v>
      </c>
    </row>
    <row r="50" spans="1:6" x14ac:dyDescent="0.25">
      <c r="A50" t="s">
        <v>542</v>
      </c>
      <c r="B50" t="s">
        <v>3653</v>
      </c>
      <c r="C50" t="s">
        <v>529</v>
      </c>
      <c r="D50" t="s">
        <v>538</v>
      </c>
      <c r="E50" t="s">
        <v>34</v>
      </c>
      <c r="F50" t="s">
        <v>531</v>
      </c>
    </row>
    <row r="51" spans="1:6" x14ac:dyDescent="0.25">
      <c r="A51" t="s">
        <v>542</v>
      </c>
      <c r="B51" t="s">
        <v>5301</v>
      </c>
      <c r="C51" t="s">
        <v>2252</v>
      </c>
      <c r="D51" t="s">
        <v>538</v>
      </c>
      <c r="E51" t="s">
        <v>34</v>
      </c>
      <c r="F51" t="s">
        <v>531</v>
      </c>
    </row>
    <row r="52" spans="1:6" x14ac:dyDescent="0.25">
      <c r="A52" t="s">
        <v>2492</v>
      </c>
      <c r="B52" t="s">
        <v>6397</v>
      </c>
      <c r="C52" t="s">
        <v>831</v>
      </c>
      <c r="D52" t="s">
        <v>1194</v>
      </c>
      <c r="E52" t="s">
        <v>34</v>
      </c>
      <c r="F52" t="s">
        <v>72</v>
      </c>
    </row>
    <row r="53" spans="1:6" x14ac:dyDescent="0.25">
      <c r="A53" t="s">
        <v>2676</v>
      </c>
      <c r="B53" t="s">
        <v>5679</v>
      </c>
      <c r="C53" t="s">
        <v>87</v>
      </c>
      <c r="D53" t="s">
        <v>87</v>
      </c>
      <c r="E53" t="s">
        <v>25</v>
      </c>
      <c r="F53" t="s">
        <v>89</v>
      </c>
    </row>
    <row r="54" spans="1:6" x14ac:dyDescent="0.25">
      <c r="A54" t="s">
        <v>1537</v>
      </c>
      <c r="B54" t="s">
        <v>4554</v>
      </c>
      <c r="C54" t="s">
        <v>1538</v>
      </c>
      <c r="D54" t="s">
        <v>1538</v>
      </c>
      <c r="E54" t="s">
        <v>25</v>
      </c>
      <c r="F54" t="s">
        <v>1539</v>
      </c>
    </row>
    <row r="55" spans="1:6" x14ac:dyDescent="0.25">
      <c r="A55" t="s">
        <v>1559</v>
      </c>
      <c r="B55" t="s">
        <v>4574</v>
      </c>
      <c r="C55" t="s">
        <v>1538</v>
      </c>
      <c r="D55" t="s">
        <v>1538</v>
      </c>
      <c r="E55" t="s">
        <v>25</v>
      </c>
      <c r="F55" t="s">
        <v>1539</v>
      </c>
    </row>
    <row r="56" spans="1:6" x14ac:dyDescent="0.25">
      <c r="A56" t="s">
        <v>1561</v>
      </c>
      <c r="B56" t="s">
        <v>4576</v>
      </c>
      <c r="C56" t="s">
        <v>1538</v>
      </c>
      <c r="D56" t="s">
        <v>1538</v>
      </c>
      <c r="E56" t="s">
        <v>1245</v>
      </c>
      <c r="F56" t="s">
        <v>1539</v>
      </c>
    </row>
    <row r="57" spans="1:6" x14ac:dyDescent="0.25">
      <c r="A57" t="s">
        <v>1563</v>
      </c>
      <c r="B57" t="s">
        <v>4578</v>
      </c>
      <c r="C57" t="s">
        <v>1538</v>
      </c>
      <c r="D57" t="s">
        <v>1538</v>
      </c>
      <c r="E57" t="s">
        <v>1245</v>
      </c>
      <c r="F57" t="s">
        <v>1539</v>
      </c>
    </row>
    <row r="58" spans="1:6" x14ac:dyDescent="0.25">
      <c r="A58" t="s">
        <v>2771</v>
      </c>
      <c r="B58" t="s">
        <v>5774</v>
      </c>
      <c r="C58" t="s">
        <v>55</v>
      </c>
      <c r="D58" t="s">
        <v>55</v>
      </c>
      <c r="E58" t="s">
        <v>25</v>
      </c>
      <c r="F58" t="s">
        <v>55</v>
      </c>
    </row>
    <row r="59" spans="1:6" x14ac:dyDescent="0.25">
      <c r="A59" t="s">
        <v>1592</v>
      </c>
      <c r="B59" t="s">
        <v>4606</v>
      </c>
      <c r="C59" t="s">
        <v>1576</v>
      </c>
      <c r="D59" t="s">
        <v>1576</v>
      </c>
      <c r="E59" t="s">
        <v>1245</v>
      </c>
      <c r="F59" t="s">
        <v>1577</v>
      </c>
    </row>
    <row r="60" spans="1:6" x14ac:dyDescent="0.25">
      <c r="A60" t="s">
        <v>1592</v>
      </c>
      <c r="B60" t="s">
        <v>4772</v>
      </c>
      <c r="C60" t="s">
        <v>1744</v>
      </c>
      <c r="D60" t="s">
        <v>1744</v>
      </c>
      <c r="E60" t="s">
        <v>1245</v>
      </c>
      <c r="F60" t="s">
        <v>1745</v>
      </c>
    </row>
    <row r="61" spans="1:6" x14ac:dyDescent="0.25">
      <c r="A61" t="s">
        <v>2787</v>
      </c>
      <c r="B61" t="s">
        <v>5796</v>
      </c>
      <c r="C61" t="s">
        <v>831</v>
      </c>
      <c r="D61" t="s">
        <v>832</v>
      </c>
      <c r="E61" t="s">
        <v>34</v>
      </c>
      <c r="F61" t="s">
        <v>72</v>
      </c>
    </row>
    <row r="62" spans="1:6" x14ac:dyDescent="0.25">
      <c r="A62" t="s">
        <v>1558</v>
      </c>
      <c r="B62" t="s">
        <v>4573</v>
      </c>
      <c r="C62" t="s">
        <v>1538</v>
      </c>
      <c r="D62" t="s">
        <v>1538</v>
      </c>
      <c r="E62" t="s">
        <v>1245</v>
      </c>
      <c r="F62" t="s">
        <v>1539</v>
      </c>
    </row>
    <row r="63" spans="1:6" x14ac:dyDescent="0.25">
      <c r="A63" t="s">
        <v>1658</v>
      </c>
      <c r="B63" t="s">
        <v>4670</v>
      </c>
      <c r="C63" t="s">
        <v>714</v>
      </c>
      <c r="D63" t="s">
        <v>6219</v>
      </c>
      <c r="E63" t="s">
        <v>1245</v>
      </c>
      <c r="F63" t="s">
        <v>715</v>
      </c>
    </row>
    <row r="64" spans="1:6" x14ac:dyDescent="0.25">
      <c r="A64" t="s">
        <v>1727</v>
      </c>
      <c r="B64" t="s">
        <v>4739</v>
      </c>
      <c r="C64" t="s">
        <v>1709</v>
      </c>
      <c r="D64" t="s">
        <v>1709</v>
      </c>
      <c r="E64" t="s">
        <v>1245</v>
      </c>
      <c r="F64" t="s">
        <v>1710</v>
      </c>
    </row>
    <row r="65" spans="1:6" x14ac:dyDescent="0.25">
      <c r="A65" t="s">
        <v>6228</v>
      </c>
      <c r="B65" t="s">
        <v>6358</v>
      </c>
      <c r="C65" t="s">
        <v>1841</v>
      </c>
      <c r="D65" t="s">
        <v>1841</v>
      </c>
      <c r="E65" t="s">
        <v>119</v>
      </c>
      <c r="F65" t="s">
        <v>1842</v>
      </c>
    </row>
    <row r="66" spans="1:6" x14ac:dyDescent="0.25">
      <c r="A66" t="s">
        <v>1826</v>
      </c>
      <c r="B66" t="s">
        <v>4841</v>
      </c>
      <c r="C66" t="s">
        <v>1809</v>
      </c>
      <c r="D66" t="s">
        <v>1809</v>
      </c>
      <c r="E66" t="s">
        <v>1245</v>
      </c>
      <c r="F66" t="s">
        <v>112</v>
      </c>
    </row>
    <row r="67" spans="1:6" x14ac:dyDescent="0.25">
      <c r="A67" t="s">
        <v>2165</v>
      </c>
      <c r="B67" t="s">
        <v>5156</v>
      </c>
      <c r="C67" t="s">
        <v>1376</v>
      </c>
      <c r="D67" t="s">
        <v>2166</v>
      </c>
      <c r="E67" t="s">
        <v>36</v>
      </c>
      <c r="F67" t="s">
        <v>116</v>
      </c>
    </row>
    <row r="68" spans="1:6" x14ac:dyDescent="0.25">
      <c r="A68" t="s">
        <v>2185</v>
      </c>
      <c r="B68" t="s">
        <v>5172</v>
      </c>
      <c r="C68" t="s">
        <v>1376</v>
      </c>
      <c r="D68" t="s">
        <v>2166</v>
      </c>
      <c r="E68" t="s">
        <v>82</v>
      </c>
      <c r="F68" t="s">
        <v>116</v>
      </c>
    </row>
    <row r="69" spans="1:6" x14ac:dyDescent="0.25">
      <c r="A69" t="s">
        <v>2183</v>
      </c>
      <c r="B69" t="s">
        <v>5171</v>
      </c>
      <c r="C69" t="s">
        <v>593</v>
      </c>
      <c r="D69" t="s">
        <v>2184</v>
      </c>
      <c r="E69" t="s">
        <v>36</v>
      </c>
      <c r="F69" t="s">
        <v>116</v>
      </c>
    </row>
    <row r="70" spans="1:6" x14ac:dyDescent="0.25">
      <c r="A70" t="s">
        <v>2135</v>
      </c>
      <c r="B70" t="s">
        <v>5131</v>
      </c>
      <c r="C70" t="s">
        <v>2119</v>
      </c>
      <c r="D70" t="s">
        <v>2121</v>
      </c>
      <c r="E70" t="s">
        <v>36</v>
      </c>
      <c r="F70" t="s">
        <v>778</v>
      </c>
    </row>
    <row r="71" spans="1:6" x14ac:dyDescent="0.25">
      <c r="A71" t="s">
        <v>2289</v>
      </c>
      <c r="B71" t="s">
        <v>5298</v>
      </c>
      <c r="C71" t="s">
        <v>55</v>
      </c>
      <c r="D71" t="s">
        <v>55</v>
      </c>
      <c r="E71" t="s">
        <v>36</v>
      </c>
      <c r="F71" t="s">
        <v>55</v>
      </c>
    </row>
    <row r="72" spans="1:6" x14ac:dyDescent="0.25">
      <c r="A72" t="s">
        <v>2752</v>
      </c>
      <c r="B72" t="s">
        <v>5752</v>
      </c>
      <c r="C72" t="s">
        <v>87</v>
      </c>
      <c r="D72" t="s">
        <v>2647</v>
      </c>
      <c r="E72" t="s">
        <v>36</v>
      </c>
      <c r="F72" t="s">
        <v>89</v>
      </c>
    </row>
    <row r="73" spans="1:6" x14ac:dyDescent="0.25">
      <c r="A73" t="s">
        <v>265</v>
      </c>
      <c r="B73" t="s">
        <v>3371</v>
      </c>
      <c r="C73" t="s">
        <v>204</v>
      </c>
      <c r="D73" t="s">
        <v>209</v>
      </c>
      <c r="E73" t="s">
        <v>36</v>
      </c>
      <c r="F73" t="s">
        <v>206</v>
      </c>
    </row>
    <row r="74" spans="1:6" x14ac:dyDescent="0.25">
      <c r="A74" t="s">
        <v>1073</v>
      </c>
      <c r="B74" t="s">
        <v>4077</v>
      </c>
      <c r="C74" t="s">
        <v>545</v>
      </c>
      <c r="D74" t="s">
        <v>546</v>
      </c>
      <c r="E74" t="s">
        <v>36</v>
      </c>
      <c r="F74" t="s">
        <v>531</v>
      </c>
    </row>
    <row r="75" spans="1:6" x14ac:dyDescent="0.25">
      <c r="A75" t="s">
        <v>1077</v>
      </c>
      <c r="B75" t="s">
        <v>4084</v>
      </c>
      <c r="C75" t="s">
        <v>545</v>
      </c>
      <c r="D75" t="s">
        <v>546</v>
      </c>
      <c r="E75" t="s">
        <v>36</v>
      </c>
      <c r="F75" t="s">
        <v>531</v>
      </c>
    </row>
    <row r="76" spans="1:6" x14ac:dyDescent="0.25">
      <c r="A76" t="s">
        <v>2248</v>
      </c>
      <c r="B76" t="s">
        <v>5252</v>
      </c>
      <c r="C76" t="s">
        <v>330</v>
      </c>
      <c r="D76" t="s">
        <v>74</v>
      </c>
      <c r="E76" t="s">
        <v>36</v>
      </c>
      <c r="F76" t="s">
        <v>72</v>
      </c>
    </row>
    <row r="77" spans="1:6" x14ac:dyDescent="0.25">
      <c r="A77" t="s">
        <v>751</v>
      </c>
      <c r="B77" t="s">
        <v>3777</v>
      </c>
      <c r="C77" t="s">
        <v>742</v>
      </c>
      <c r="D77" t="s">
        <v>752</v>
      </c>
      <c r="E77" t="s">
        <v>36</v>
      </c>
      <c r="F77" t="s">
        <v>740</v>
      </c>
    </row>
    <row r="78" spans="1:6" x14ac:dyDescent="0.25">
      <c r="A78" t="s">
        <v>751</v>
      </c>
      <c r="B78" t="s">
        <v>3946</v>
      </c>
      <c r="C78" t="s">
        <v>742</v>
      </c>
      <c r="D78" t="s">
        <v>752</v>
      </c>
      <c r="E78" t="s">
        <v>36</v>
      </c>
      <c r="F78" t="s">
        <v>740</v>
      </c>
    </row>
    <row r="79" spans="1:6" x14ac:dyDescent="0.25">
      <c r="A79" t="s">
        <v>2169</v>
      </c>
      <c r="B79" t="s">
        <v>5159</v>
      </c>
      <c r="C79" t="s">
        <v>1376</v>
      </c>
      <c r="D79" t="s">
        <v>6182</v>
      </c>
      <c r="E79" t="s">
        <v>36</v>
      </c>
      <c r="F79" t="s">
        <v>116</v>
      </c>
    </row>
    <row r="80" spans="1:6" x14ac:dyDescent="0.25">
      <c r="A80" t="s">
        <v>2274</v>
      </c>
      <c r="B80" t="s">
        <v>5273</v>
      </c>
      <c r="C80" t="s">
        <v>2119</v>
      </c>
      <c r="D80" t="s">
        <v>2121</v>
      </c>
      <c r="E80" t="s">
        <v>36</v>
      </c>
      <c r="F80" t="s">
        <v>778</v>
      </c>
    </row>
    <row r="81" spans="1:6" x14ac:dyDescent="0.25">
      <c r="A81" t="s">
        <v>2277</v>
      </c>
      <c r="B81" t="s">
        <v>5276</v>
      </c>
      <c r="C81" t="s">
        <v>2119</v>
      </c>
      <c r="D81" t="s">
        <v>2121</v>
      </c>
      <c r="E81" t="s">
        <v>36</v>
      </c>
      <c r="F81" t="s">
        <v>778</v>
      </c>
    </row>
    <row r="82" spans="1:6" x14ac:dyDescent="0.25">
      <c r="A82" t="s">
        <v>2134</v>
      </c>
      <c r="B82" t="s">
        <v>5130</v>
      </c>
      <c r="C82" t="s">
        <v>2119</v>
      </c>
      <c r="D82" t="s">
        <v>2121</v>
      </c>
      <c r="E82" t="s">
        <v>36</v>
      </c>
      <c r="F82" t="s">
        <v>778</v>
      </c>
    </row>
    <row r="83" spans="1:6" x14ac:dyDescent="0.25">
      <c r="A83" t="s">
        <v>948</v>
      </c>
      <c r="B83" t="s">
        <v>3954</v>
      </c>
      <c r="C83" t="s">
        <v>857</v>
      </c>
      <c r="D83" t="s">
        <v>949</v>
      </c>
      <c r="E83" t="s">
        <v>36</v>
      </c>
      <c r="F83" t="s">
        <v>854</v>
      </c>
    </row>
    <row r="84" spans="1:6" x14ac:dyDescent="0.25">
      <c r="A84" t="s">
        <v>2163</v>
      </c>
      <c r="B84" t="s">
        <v>5154</v>
      </c>
      <c r="C84" t="s">
        <v>2114</v>
      </c>
      <c r="D84" t="s">
        <v>2115</v>
      </c>
      <c r="E84" t="s">
        <v>36</v>
      </c>
      <c r="F84" t="s">
        <v>116</v>
      </c>
    </row>
    <row r="85" spans="1:6" x14ac:dyDescent="0.25">
      <c r="A85" t="s">
        <v>2776</v>
      </c>
      <c r="B85" t="s">
        <v>5778</v>
      </c>
      <c r="C85" t="s">
        <v>831</v>
      </c>
      <c r="D85" t="s">
        <v>2775</v>
      </c>
      <c r="E85" t="s">
        <v>36</v>
      </c>
      <c r="F85" t="s">
        <v>778</v>
      </c>
    </row>
    <row r="86" spans="1:6" x14ac:dyDescent="0.25">
      <c r="A86" t="s">
        <v>2777</v>
      </c>
      <c r="B86" t="s">
        <v>5779</v>
      </c>
      <c r="C86" t="s">
        <v>831</v>
      </c>
      <c r="D86" t="s">
        <v>2775</v>
      </c>
      <c r="E86" t="s">
        <v>82</v>
      </c>
      <c r="F86" t="s">
        <v>778</v>
      </c>
    </row>
    <row r="87" spans="1:6" x14ac:dyDescent="0.25">
      <c r="A87" t="s">
        <v>1147</v>
      </c>
      <c r="B87" t="s">
        <v>4147</v>
      </c>
      <c r="C87" t="s">
        <v>1157</v>
      </c>
      <c r="D87" t="s">
        <v>2115</v>
      </c>
      <c r="E87" t="s">
        <v>36</v>
      </c>
      <c r="F87" t="s">
        <v>116</v>
      </c>
    </row>
    <row r="88" spans="1:6" x14ac:dyDescent="0.25">
      <c r="A88" t="s">
        <v>2240</v>
      </c>
      <c r="B88" t="s">
        <v>5245</v>
      </c>
      <c r="C88" t="s">
        <v>573</v>
      </c>
      <c r="D88" t="s">
        <v>2239</v>
      </c>
      <c r="E88" t="s">
        <v>36</v>
      </c>
      <c r="F88" t="s">
        <v>116</v>
      </c>
    </row>
    <row r="89" spans="1:6" x14ac:dyDescent="0.25">
      <c r="A89" t="s">
        <v>2136</v>
      </c>
      <c r="B89" t="s">
        <v>5132</v>
      </c>
      <c r="C89" t="s">
        <v>2119</v>
      </c>
      <c r="D89" t="s">
        <v>2121</v>
      </c>
      <c r="E89" t="s">
        <v>36</v>
      </c>
      <c r="F89" t="s">
        <v>778</v>
      </c>
    </row>
    <row r="90" spans="1:6" x14ac:dyDescent="0.25">
      <c r="A90" t="s">
        <v>2181</v>
      </c>
      <c r="B90" t="s">
        <v>5169</v>
      </c>
      <c r="C90" t="s">
        <v>573</v>
      </c>
      <c r="D90" t="s">
        <v>2178</v>
      </c>
      <c r="E90" t="s">
        <v>36</v>
      </c>
      <c r="F90" t="s">
        <v>55</v>
      </c>
    </row>
    <row r="91" spans="1:6" x14ac:dyDescent="0.25">
      <c r="A91" t="s">
        <v>2819</v>
      </c>
      <c r="B91" t="s">
        <v>5832</v>
      </c>
      <c r="C91" t="s">
        <v>2103</v>
      </c>
      <c r="D91" t="s">
        <v>581</v>
      </c>
      <c r="E91" t="s">
        <v>36</v>
      </c>
      <c r="F91" t="s">
        <v>116</v>
      </c>
    </row>
    <row r="92" spans="1:6" x14ac:dyDescent="0.25">
      <c r="A92" t="s">
        <v>2820</v>
      </c>
      <c r="B92" t="s">
        <v>5833</v>
      </c>
      <c r="C92" t="s">
        <v>1376</v>
      </c>
      <c r="D92" t="s">
        <v>2821</v>
      </c>
      <c r="E92" t="s">
        <v>82</v>
      </c>
      <c r="F92" t="s">
        <v>116</v>
      </c>
    </row>
    <row r="93" spans="1:6" x14ac:dyDescent="0.25">
      <c r="A93" t="s">
        <v>2348</v>
      </c>
      <c r="B93" t="s">
        <v>5354</v>
      </c>
      <c r="C93" t="s">
        <v>2346</v>
      </c>
      <c r="D93" t="s">
        <v>2344</v>
      </c>
      <c r="E93" t="s">
        <v>34</v>
      </c>
      <c r="F93" t="s">
        <v>116</v>
      </c>
    </row>
    <row r="94" spans="1:6" x14ac:dyDescent="0.25">
      <c r="A94" t="s">
        <v>2155</v>
      </c>
      <c r="B94" t="s">
        <v>5150</v>
      </c>
      <c r="C94" t="s">
        <v>2154</v>
      </c>
      <c r="D94" t="s">
        <v>2156</v>
      </c>
      <c r="E94" t="s">
        <v>36</v>
      </c>
      <c r="F94" t="s">
        <v>116</v>
      </c>
    </row>
    <row r="95" spans="1:6" x14ac:dyDescent="0.25">
      <c r="A95" t="s">
        <v>2542</v>
      </c>
      <c r="B95" t="s">
        <v>5535</v>
      </c>
      <c r="C95" t="s">
        <v>376</v>
      </c>
      <c r="D95" t="s">
        <v>2538</v>
      </c>
      <c r="E95" t="s">
        <v>82</v>
      </c>
      <c r="F95" t="s">
        <v>78</v>
      </c>
    </row>
    <row r="96" spans="1:6" x14ac:dyDescent="0.25">
      <c r="A96" t="s">
        <v>2137</v>
      </c>
      <c r="B96" t="s">
        <v>5133</v>
      </c>
      <c r="C96" t="s">
        <v>2119</v>
      </c>
      <c r="D96" t="s">
        <v>2121</v>
      </c>
      <c r="E96" t="s">
        <v>36</v>
      </c>
      <c r="F96" t="s">
        <v>778</v>
      </c>
    </row>
    <row r="97" spans="1:6" x14ac:dyDescent="0.25">
      <c r="A97" t="s">
        <v>2285</v>
      </c>
      <c r="B97" t="s">
        <v>5285</v>
      </c>
      <c r="C97" t="s">
        <v>573</v>
      </c>
      <c r="D97" t="s">
        <v>2178</v>
      </c>
      <c r="E97" t="s">
        <v>36</v>
      </c>
      <c r="F97" t="s">
        <v>116</v>
      </c>
    </row>
    <row r="98" spans="1:6" x14ac:dyDescent="0.25">
      <c r="A98" t="s">
        <v>2132</v>
      </c>
      <c r="B98" t="s">
        <v>5128</v>
      </c>
      <c r="C98" t="s">
        <v>2119</v>
      </c>
      <c r="D98" t="s">
        <v>2121</v>
      </c>
      <c r="E98" t="s">
        <v>36</v>
      </c>
      <c r="F98" t="s">
        <v>778</v>
      </c>
    </row>
    <row r="99" spans="1:6" x14ac:dyDescent="0.25">
      <c r="A99" t="s">
        <v>2164</v>
      </c>
      <c r="B99" t="s">
        <v>5155</v>
      </c>
      <c r="C99" t="s">
        <v>2114</v>
      </c>
      <c r="D99" t="s">
        <v>2115</v>
      </c>
      <c r="E99" t="s">
        <v>36</v>
      </c>
      <c r="F99" t="s">
        <v>116</v>
      </c>
    </row>
    <row r="100" spans="1:6" x14ac:dyDescent="0.25">
      <c r="A100" t="s">
        <v>279</v>
      </c>
      <c r="B100" t="s">
        <v>3384</v>
      </c>
      <c r="C100" t="s">
        <v>70</v>
      </c>
      <c r="D100" t="s">
        <v>74</v>
      </c>
      <c r="E100" t="s">
        <v>82</v>
      </c>
      <c r="F100" t="s">
        <v>72</v>
      </c>
    </row>
    <row r="101" spans="1:6" x14ac:dyDescent="0.25">
      <c r="A101" t="s">
        <v>2131</v>
      </c>
      <c r="B101" t="s">
        <v>5127</v>
      </c>
      <c r="C101" t="s">
        <v>2119</v>
      </c>
      <c r="D101" t="s">
        <v>2121</v>
      </c>
      <c r="E101" t="s">
        <v>36</v>
      </c>
      <c r="F101" t="s">
        <v>778</v>
      </c>
    </row>
    <row r="102" spans="1:6" x14ac:dyDescent="0.25">
      <c r="A102" t="s">
        <v>2129</v>
      </c>
      <c r="B102" t="s">
        <v>5125</v>
      </c>
      <c r="C102" t="s">
        <v>2119</v>
      </c>
      <c r="D102" t="s">
        <v>2121</v>
      </c>
      <c r="E102" t="s">
        <v>36</v>
      </c>
      <c r="F102" t="s">
        <v>778</v>
      </c>
    </row>
    <row r="103" spans="1:6" x14ac:dyDescent="0.25">
      <c r="A103" t="s">
        <v>2180</v>
      </c>
      <c r="B103" t="s">
        <v>5168</v>
      </c>
      <c r="C103" t="s">
        <v>55</v>
      </c>
      <c r="D103" t="s">
        <v>55</v>
      </c>
      <c r="F103" t="s">
        <v>55</v>
      </c>
    </row>
    <row r="104" spans="1:6" x14ac:dyDescent="0.25">
      <c r="A104" t="s">
        <v>1071</v>
      </c>
      <c r="B104" t="s">
        <v>4075</v>
      </c>
      <c r="C104" t="s">
        <v>545</v>
      </c>
      <c r="D104" t="s">
        <v>546</v>
      </c>
      <c r="E104" t="s">
        <v>36</v>
      </c>
      <c r="F104" t="s">
        <v>531</v>
      </c>
    </row>
    <row r="105" spans="1:6" x14ac:dyDescent="0.25">
      <c r="A105" t="s">
        <v>1071</v>
      </c>
      <c r="B105" t="s">
        <v>4098</v>
      </c>
      <c r="C105" t="s">
        <v>545</v>
      </c>
      <c r="D105" t="s">
        <v>546</v>
      </c>
      <c r="E105" t="s">
        <v>36</v>
      </c>
      <c r="F105" t="s">
        <v>531</v>
      </c>
    </row>
    <row r="106" spans="1:6" x14ac:dyDescent="0.25">
      <c r="A106" t="s">
        <v>1067</v>
      </c>
      <c r="B106" t="s">
        <v>4072</v>
      </c>
      <c r="C106" t="s">
        <v>545</v>
      </c>
      <c r="D106" t="s">
        <v>546</v>
      </c>
      <c r="E106" t="s">
        <v>36</v>
      </c>
      <c r="F106" t="s">
        <v>531</v>
      </c>
    </row>
    <row r="107" spans="1:6" x14ac:dyDescent="0.25">
      <c r="A107" t="s">
        <v>1088</v>
      </c>
      <c r="B107" t="s">
        <v>4100</v>
      </c>
      <c r="C107" t="s">
        <v>545</v>
      </c>
      <c r="D107" t="s">
        <v>546</v>
      </c>
      <c r="E107" t="s">
        <v>36</v>
      </c>
      <c r="F107" t="s">
        <v>531</v>
      </c>
    </row>
    <row r="108" spans="1:6" x14ac:dyDescent="0.25">
      <c r="A108" t="s">
        <v>1088</v>
      </c>
      <c r="B108" t="s">
        <v>5189</v>
      </c>
      <c r="C108" t="s">
        <v>545</v>
      </c>
      <c r="D108" t="s">
        <v>546</v>
      </c>
      <c r="E108" t="s">
        <v>36</v>
      </c>
      <c r="F108" t="s">
        <v>531</v>
      </c>
    </row>
    <row r="109" spans="1:6" x14ac:dyDescent="0.25">
      <c r="A109" t="s">
        <v>2442</v>
      </c>
      <c r="B109" t="s">
        <v>5448</v>
      </c>
      <c r="C109" t="s">
        <v>831</v>
      </c>
      <c r="D109" t="s">
        <v>832</v>
      </c>
      <c r="E109" t="s">
        <v>82</v>
      </c>
      <c r="F109" t="s">
        <v>72</v>
      </c>
    </row>
    <row r="110" spans="1:6" x14ac:dyDescent="0.25">
      <c r="A110" t="s">
        <v>2441</v>
      </c>
      <c r="B110" t="s">
        <v>5447</v>
      </c>
      <c r="C110" t="s">
        <v>831</v>
      </c>
      <c r="D110" t="s">
        <v>832</v>
      </c>
      <c r="E110" t="s">
        <v>36</v>
      </c>
      <c r="F110" t="s">
        <v>72</v>
      </c>
    </row>
    <row r="111" spans="1:6" x14ac:dyDescent="0.25">
      <c r="A111" t="s">
        <v>500</v>
      </c>
      <c r="B111" t="s">
        <v>3582</v>
      </c>
      <c r="C111" t="s">
        <v>305</v>
      </c>
      <c r="D111" t="s">
        <v>488</v>
      </c>
      <c r="E111" t="s">
        <v>36</v>
      </c>
      <c r="F111" t="s">
        <v>307</v>
      </c>
    </row>
    <row r="112" spans="1:6" x14ac:dyDescent="0.25">
      <c r="A112" t="s">
        <v>1132</v>
      </c>
      <c r="B112" t="s">
        <v>4135</v>
      </c>
      <c r="C112" t="s">
        <v>373</v>
      </c>
      <c r="D112" t="s">
        <v>1129</v>
      </c>
      <c r="E112" t="s">
        <v>36</v>
      </c>
      <c r="F112" t="s">
        <v>521</v>
      </c>
    </row>
    <row r="113" spans="1:6" x14ac:dyDescent="0.25">
      <c r="A113" t="s">
        <v>451</v>
      </c>
      <c r="B113" t="s">
        <v>3536</v>
      </c>
      <c r="C113" t="s">
        <v>305</v>
      </c>
      <c r="D113" t="s">
        <v>449</v>
      </c>
      <c r="E113" t="s">
        <v>82</v>
      </c>
      <c r="F113" t="s">
        <v>307</v>
      </c>
    </row>
    <row r="114" spans="1:6" x14ac:dyDescent="0.25">
      <c r="A114" t="s">
        <v>451</v>
      </c>
      <c r="B114" t="s">
        <v>5280</v>
      </c>
      <c r="C114" t="s">
        <v>330</v>
      </c>
      <c r="D114" t="s">
        <v>330</v>
      </c>
      <c r="E114" t="s">
        <v>119</v>
      </c>
      <c r="F114" t="s">
        <v>17</v>
      </c>
    </row>
    <row r="115" spans="1:6" x14ac:dyDescent="0.25">
      <c r="A115" t="s">
        <v>145</v>
      </c>
      <c r="B115" t="s">
        <v>3266</v>
      </c>
      <c r="C115" t="s">
        <v>125</v>
      </c>
      <c r="D115" t="s">
        <v>143</v>
      </c>
      <c r="E115" t="s">
        <v>36</v>
      </c>
      <c r="F115" t="s">
        <v>127</v>
      </c>
    </row>
    <row r="116" spans="1:6" x14ac:dyDescent="0.25">
      <c r="A116" t="s">
        <v>437</v>
      </c>
      <c r="B116" t="s">
        <v>3524</v>
      </c>
      <c r="C116" t="s">
        <v>305</v>
      </c>
      <c r="D116" t="s">
        <v>391</v>
      </c>
      <c r="E116" t="s">
        <v>25</v>
      </c>
      <c r="F116" t="s">
        <v>307</v>
      </c>
    </row>
    <row r="117" spans="1:6" x14ac:dyDescent="0.25">
      <c r="A117" t="s">
        <v>2495</v>
      </c>
      <c r="B117" t="s">
        <v>5499</v>
      </c>
      <c r="C117" t="s">
        <v>831</v>
      </c>
      <c r="D117" t="s">
        <v>1194</v>
      </c>
      <c r="E117" t="s">
        <v>34</v>
      </c>
      <c r="F117" t="s">
        <v>72</v>
      </c>
    </row>
    <row r="118" spans="1:6" x14ac:dyDescent="0.25">
      <c r="A118" t="s">
        <v>2993</v>
      </c>
      <c r="B118" t="s">
        <v>6010</v>
      </c>
      <c r="C118" t="s">
        <v>2992</v>
      </c>
      <c r="D118" t="s">
        <v>2994</v>
      </c>
      <c r="E118" t="s">
        <v>34</v>
      </c>
      <c r="F118" t="s">
        <v>17</v>
      </c>
    </row>
    <row r="119" spans="1:6" x14ac:dyDescent="0.25">
      <c r="A119" t="s">
        <v>2069</v>
      </c>
      <c r="B119" t="s">
        <v>5071</v>
      </c>
      <c r="C119" t="s">
        <v>376</v>
      </c>
      <c r="D119" t="s">
        <v>1240</v>
      </c>
      <c r="E119" t="s">
        <v>34</v>
      </c>
      <c r="F119" t="s">
        <v>78</v>
      </c>
    </row>
    <row r="120" spans="1:6" x14ac:dyDescent="0.25">
      <c r="A120" t="s">
        <v>559</v>
      </c>
      <c r="B120" t="s">
        <v>3630</v>
      </c>
      <c r="C120" t="s">
        <v>529</v>
      </c>
      <c r="D120" t="s">
        <v>560</v>
      </c>
      <c r="E120" t="s">
        <v>34</v>
      </c>
      <c r="F120" t="s">
        <v>531</v>
      </c>
    </row>
    <row r="121" spans="1:6" x14ac:dyDescent="0.25">
      <c r="A121" t="s">
        <v>559</v>
      </c>
      <c r="B121" t="s">
        <v>5294</v>
      </c>
      <c r="C121" t="s">
        <v>2252</v>
      </c>
      <c r="D121" t="s">
        <v>560</v>
      </c>
      <c r="E121" t="s">
        <v>34</v>
      </c>
      <c r="F121" t="s">
        <v>531</v>
      </c>
    </row>
    <row r="122" spans="1:6" x14ac:dyDescent="0.25">
      <c r="A122" t="s">
        <v>2865</v>
      </c>
      <c r="B122" t="s">
        <v>5875</v>
      </c>
      <c r="C122" t="s">
        <v>1376</v>
      </c>
      <c r="D122" t="s">
        <v>2858</v>
      </c>
      <c r="E122" t="s">
        <v>34</v>
      </c>
      <c r="F122" t="s">
        <v>116</v>
      </c>
    </row>
    <row r="123" spans="1:6" x14ac:dyDescent="0.25">
      <c r="A123" t="s">
        <v>2339</v>
      </c>
      <c r="B123" t="s">
        <v>5347</v>
      </c>
      <c r="C123" t="s">
        <v>373</v>
      </c>
      <c r="D123" t="s">
        <v>373</v>
      </c>
      <c r="E123" t="s">
        <v>34</v>
      </c>
      <c r="F123" t="s">
        <v>521</v>
      </c>
    </row>
    <row r="124" spans="1:6" x14ac:dyDescent="0.25">
      <c r="A124" t="s">
        <v>911</v>
      </c>
      <c r="B124" t="s">
        <v>3922</v>
      </c>
      <c r="C124" t="s">
        <v>857</v>
      </c>
      <c r="D124" t="s">
        <v>857</v>
      </c>
      <c r="E124" t="s">
        <v>34</v>
      </c>
      <c r="F124" t="s">
        <v>854</v>
      </c>
    </row>
    <row r="125" spans="1:6" x14ac:dyDescent="0.25">
      <c r="A125" t="s">
        <v>2764</v>
      </c>
      <c r="B125" t="s">
        <v>5766</v>
      </c>
      <c r="C125" t="s">
        <v>857</v>
      </c>
      <c r="D125" t="s">
        <v>857</v>
      </c>
      <c r="E125" t="s">
        <v>34</v>
      </c>
      <c r="F125" t="s">
        <v>854</v>
      </c>
    </row>
    <row r="126" spans="1:6" x14ac:dyDescent="0.25">
      <c r="A126" t="s">
        <v>2693</v>
      </c>
      <c r="B126" t="s">
        <v>5695</v>
      </c>
      <c r="C126" t="s">
        <v>87</v>
      </c>
      <c r="D126" t="s">
        <v>2637</v>
      </c>
      <c r="E126" t="s">
        <v>36</v>
      </c>
      <c r="F126" t="s">
        <v>89</v>
      </c>
    </row>
    <row r="127" spans="1:6" x14ac:dyDescent="0.25">
      <c r="A127" t="s">
        <v>2246</v>
      </c>
      <c r="B127" t="s">
        <v>5250</v>
      </c>
      <c r="C127" t="s">
        <v>330</v>
      </c>
      <c r="D127" t="s">
        <v>74</v>
      </c>
      <c r="E127" t="s">
        <v>36</v>
      </c>
      <c r="F127" t="s">
        <v>72</v>
      </c>
    </row>
    <row r="128" spans="1:6" x14ac:dyDescent="0.25">
      <c r="A128" t="s">
        <v>2786</v>
      </c>
      <c r="B128" t="s">
        <v>5790</v>
      </c>
      <c r="C128" t="s">
        <v>831</v>
      </c>
      <c r="D128" t="s">
        <v>832</v>
      </c>
      <c r="E128" t="s">
        <v>36</v>
      </c>
      <c r="F128" t="s">
        <v>72</v>
      </c>
    </row>
    <row r="129" spans="1:6" x14ac:dyDescent="0.25">
      <c r="A129" t="s">
        <v>2003</v>
      </c>
      <c r="B129" t="s">
        <v>5007</v>
      </c>
      <c r="C129" t="s">
        <v>376</v>
      </c>
      <c r="D129" t="s">
        <v>2002</v>
      </c>
      <c r="E129" t="s">
        <v>36</v>
      </c>
      <c r="F129" t="s">
        <v>78</v>
      </c>
    </row>
    <row r="130" spans="1:6" x14ac:dyDescent="0.25">
      <c r="A130" t="s">
        <v>2550</v>
      </c>
      <c r="B130" t="s">
        <v>5544</v>
      </c>
      <c r="C130" t="s">
        <v>724</v>
      </c>
      <c r="D130" t="s">
        <v>2435</v>
      </c>
      <c r="E130" t="s">
        <v>36</v>
      </c>
      <c r="F130" t="s">
        <v>725</v>
      </c>
    </row>
    <row r="131" spans="1:6" x14ac:dyDescent="0.25">
      <c r="A131" t="s">
        <v>2552</v>
      </c>
      <c r="B131" t="s">
        <v>5546</v>
      </c>
      <c r="C131" t="s">
        <v>776</v>
      </c>
      <c r="D131" t="s">
        <v>2553</v>
      </c>
      <c r="E131" t="s">
        <v>36</v>
      </c>
      <c r="F131" t="s">
        <v>778</v>
      </c>
    </row>
    <row r="132" spans="1:6" x14ac:dyDescent="0.25">
      <c r="A132" t="s">
        <v>885</v>
      </c>
      <c r="B132" t="s">
        <v>3898</v>
      </c>
      <c r="C132" t="s">
        <v>857</v>
      </c>
      <c r="D132" t="s">
        <v>882</v>
      </c>
      <c r="E132" t="s">
        <v>36</v>
      </c>
      <c r="F132" t="s">
        <v>854</v>
      </c>
    </row>
    <row r="133" spans="1:6" x14ac:dyDescent="0.25">
      <c r="A133" t="s">
        <v>886</v>
      </c>
      <c r="B133" t="s">
        <v>3899</v>
      </c>
      <c r="C133" t="s">
        <v>55</v>
      </c>
      <c r="D133" t="s">
        <v>55</v>
      </c>
      <c r="E133" t="s">
        <v>20</v>
      </c>
      <c r="F133" t="s">
        <v>55</v>
      </c>
    </row>
    <row r="134" spans="1:6" x14ac:dyDescent="0.25">
      <c r="A134" t="s">
        <v>1119</v>
      </c>
      <c r="B134" t="s">
        <v>4123</v>
      </c>
      <c r="C134" t="s">
        <v>373</v>
      </c>
      <c r="D134" t="s">
        <v>1118</v>
      </c>
      <c r="E134" t="s">
        <v>36</v>
      </c>
      <c r="F134" t="s">
        <v>521</v>
      </c>
    </row>
    <row r="135" spans="1:6" x14ac:dyDescent="0.25">
      <c r="A135" t="s">
        <v>408</v>
      </c>
      <c r="B135" t="s">
        <v>3499</v>
      </c>
      <c r="C135" t="s">
        <v>330</v>
      </c>
      <c r="D135" t="s">
        <v>330</v>
      </c>
      <c r="E135" t="s">
        <v>119</v>
      </c>
      <c r="F135" t="s">
        <v>17</v>
      </c>
    </row>
    <row r="136" spans="1:6" x14ac:dyDescent="0.25">
      <c r="A136" t="s">
        <v>408</v>
      </c>
      <c r="B136" t="s">
        <v>5230</v>
      </c>
      <c r="C136" t="s">
        <v>330</v>
      </c>
      <c r="D136" t="s">
        <v>330</v>
      </c>
      <c r="E136" t="s">
        <v>119</v>
      </c>
      <c r="F136" t="s">
        <v>17</v>
      </c>
    </row>
    <row r="137" spans="1:6" x14ac:dyDescent="0.25">
      <c r="A137" t="s">
        <v>408</v>
      </c>
      <c r="B137" t="s">
        <v>5388</v>
      </c>
      <c r="C137" t="s">
        <v>330</v>
      </c>
      <c r="D137" t="s">
        <v>330</v>
      </c>
      <c r="E137" t="s">
        <v>119</v>
      </c>
      <c r="F137" t="s">
        <v>17</v>
      </c>
    </row>
    <row r="138" spans="1:6" x14ac:dyDescent="0.25">
      <c r="A138" t="s">
        <v>2149</v>
      </c>
      <c r="B138" t="s">
        <v>5146</v>
      </c>
      <c r="C138" t="s">
        <v>305</v>
      </c>
      <c r="D138" t="s">
        <v>2150</v>
      </c>
      <c r="E138" t="s">
        <v>36</v>
      </c>
      <c r="F138" t="s">
        <v>307</v>
      </c>
    </row>
    <row r="139" spans="1:6" x14ac:dyDescent="0.25">
      <c r="A139" t="s">
        <v>431</v>
      </c>
      <c r="B139" t="s">
        <v>3520</v>
      </c>
      <c r="C139" t="s">
        <v>305</v>
      </c>
      <c r="D139" t="s">
        <v>432</v>
      </c>
      <c r="E139" t="s">
        <v>34</v>
      </c>
      <c r="F139" t="s">
        <v>307</v>
      </c>
    </row>
    <row r="140" spans="1:6" x14ac:dyDescent="0.25">
      <c r="A140" t="s">
        <v>592</v>
      </c>
      <c r="B140" t="s">
        <v>3652</v>
      </c>
      <c r="C140" t="s">
        <v>593</v>
      </c>
      <c r="D140" t="s">
        <v>594</v>
      </c>
      <c r="E140" t="s">
        <v>36</v>
      </c>
      <c r="F140" t="s">
        <v>116</v>
      </c>
    </row>
    <row r="141" spans="1:6" x14ac:dyDescent="0.25">
      <c r="A141" t="s">
        <v>2636</v>
      </c>
      <c r="B141" t="s">
        <v>5642</v>
      </c>
      <c r="C141" t="s">
        <v>87</v>
      </c>
      <c r="D141" t="s">
        <v>2637</v>
      </c>
      <c r="E141" t="s">
        <v>36</v>
      </c>
      <c r="F141" t="s">
        <v>89</v>
      </c>
    </row>
    <row r="142" spans="1:6" x14ac:dyDescent="0.25">
      <c r="A142" t="s">
        <v>2554</v>
      </c>
      <c r="B142" t="s">
        <v>5547</v>
      </c>
      <c r="C142" t="s">
        <v>70</v>
      </c>
      <c r="D142" t="s">
        <v>55</v>
      </c>
      <c r="E142" t="s">
        <v>28</v>
      </c>
      <c r="F142" t="s">
        <v>72</v>
      </c>
    </row>
    <row r="143" spans="1:6" x14ac:dyDescent="0.25">
      <c r="A143" t="s">
        <v>2407</v>
      </c>
      <c r="B143" t="s">
        <v>5419</v>
      </c>
      <c r="C143" t="s">
        <v>831</v>
      </c>
      <c r="D143" t="s">
        <v>832</v>
      </c>
      <c r="E143" t="s">
        <v>36</v>
      </c>
      <c r="F143" t="s">
        <v>72</v>
      </c>
    </row>
    <row r="144" spans="1:6" x14ac:dyDescent="0.25">
      <c r="A144" t="s">
        <v>2407</v>
      </c>
      <c r="B144" t="s">
        <v>5600</v>
      </c>
      <c r="C144" t="s">
        <v>831</v>
      </c>
      <c r="D144" t="s">
        <v>832</v>
      </c>
      <c r="E144" t="s">
        <v>36</v>
      </c>
      <c r="F144" t="s">
        <v>72</v>
      </c>
    </row>
    <row r="145" spans="1:6" x14ac:dyDescent="0.25">
      <c r="A145" t="s">
        <v>2781</v>
      </c>
      <c r="B145" t="s">
        <v>5783</v>
      </c>
      <c r="C145" t="s">
        <v>831</v>
      </c>
      <c r="D145" t="s">
        <v>2779</v>
      </c>
      <c r="E145" t="s">
        <v>36</v>
      </c>
      <c r="F145" t="s">
        <v>72</v>
      </c>
    </row>
    <row r="146" spans="1:6" x14ac:dyDescent="0.25">
      <c r="A146" t="s">
        <v>2781</v>
      </c>
      <c r="B146" t="s">
        <v>5784</v>
      </c>
      <c r="C146" t="s">
        <v>831</v>
      </c>
      <c r="D146" t="s">
        <v>2779</v>
      </c>
      <c r="E146" t="s">
        <v>82</v>
      </c>
      <c r="F146" t="s">
        <v>72</v>
      </c>
    </row>
    <row r="147" spans="1:6" x14ac:dyDescent="0.25">
      <c r="A147" t="s">
        <v>2616</v>
      </c>
      <c r="B147" t="s">
        <v>5612</v>
      </c>
      <c r="C147" t="s">
        <v>831</v>
      </c>
      <c r="D147" t="s">
        <v>1194</v>
      </c>
      <c r="E147" t="s">
        <v>36</v>
      </c>
      <c r="F147" t="s">
        <v>72</v>
      </c>
    </row>
    <row r="148" spans="1:6" x14ac:dyDescent="0.25">
      <c r="A148" t="s">
        <v>2616</v>
      </c>
      <c r="B148" t="s">
        <v>5793</v>
      </c>
      <c r="C148" t="s">
        <v>831</v>
      </c>
      <c r="D148" t="s">
        <v>1194</v>
      </c>
      <c r="E148" t="s">
        <v>36</v>
      </c>
      <c r="F148" t="s">
        <v>72</v>
      </c>
    </row>
    <row r="149" spans="1:6" x14ac:dyDescent="0.25">
      <c r="A149" t="s">
        <v>35</v>
      </c>
      <c r="B149" t="s">
        <v>3187</v>
      </c>
      <c r="C149" t="s">
        <v>30</v>
      </c>
      <c r="D149" t="s">
        <v>31</v>
      </c>
      <c r="E149" t="s">
        <v>36</v>
      </c>
      <c r="F149" t="s">
        <v>32</v>
      </c>
    </row>
    <row r="150" spans="1:6" x14ac:dyDescent="0.25">
      <c r="A150" t="s">
        <v>495</v>
      </c>
      <c r="B150" t="s">
        <v>3577</v>
      </c>
      <c r="C150" t="s">
        <v>305</v>
      </c>
      <c r="D150" t="s">
        <v>488</v>
      </c>
      <c r="E150" t="s">
        <v>36</v>
      </c>
      <c r="F150" t="s">
        <v>307</v>
      </c>
    </row>
    <row r="151" spans="1:6" x14ac:dyDescent="0.25">
      <c r="A151" t="s">
        <v>2393</v>
      </c>
      <c r="B151" t="s">
        <v>5404</v>
      </c>
      <c r="C151" t="s">
        <v>831</v>
      </c>
      <c r="D151" t="s">
        <v>832</v>
      </c>
      <c r="E151" t="s">
        <v>36</v>
      </c>
      <c r="F151" t="s">
        <v>72</v>
      </c>
    </row>
    <row r="152" spans="1:6" x14ac:dyDescent="0.25">
      <c r="A152" t="s">
        <v>2227</v>
      </c>
      <c r="B152" t="s">
        <v>5226</v>
      </c>
      <c r="C152" t="s">
        <v>330</v>
      </c>
      <c r="D152" t="s">
        <v>330</v>
      </c>
      <c r="E152" t="s">
        <v>119</v>
      </c>
      <c r="F152" t="s">
        <v>17</v>
      </c>
    </row>
    <row r="153" spans="1:6" x14ac:dyDescent="0.25">
      <c r="A153" t="s">
        <v>2228</v>
      </c>
      <c r="B153" t="s">
        <v>5227</v>
      </c>
      <c r="C153" t="s">
        <v>330</v>
      </c>
      <c r="D153" t="s">
        <v>330</v>
      </c>
      <c r="E153" t="s">
        <v>119</v>
      </c>
      <c r="F153" t="s">
        <v>17</v>
      </c>
    </row>
    <row r="154" spans="1:6" x14ac:dyDescent="0.25">
      <c r="A154" t="s">
        <v>894</v>
      </c>
      <c r="B154" t="s">
        <v>3906</v>
      </c>
      <c r="C154" t="s">
        <v>857</v>
      </c>
      <c r="D154" t="s">
        <v>895</v>
      </c>
      <c r="E154" t="s">
        <v>36</v>
      </c>
      <c r="F154" t="s">
        <v>854</v>
      </c>
    </row>
    <row r="155" spans="1:6" x14ac:dyDescent="0.25">
      <c r="A155" t="s">
        <v>900</v>
      </c>
      <c r="B155" t="s">
        <v>3911</v>
      </c>
      <c r="C155" t="s">
        <v>857</v>
      </c>
      <c r="D155" t="s">
        <v>895</v>
      </c>
      <c r="E155" t="s">
        <v>36</v>
      </c>
      <c r="F155" t="s">
        <v>854</v>
      </c>
    </row>
    <row r="156" spans="1:6" x14ac:dyDescent="0.25">
      <c r="A156" t="s">
        <v>2678</v>
      </c>
      <c r="B156" t="s">
        <v>5681</v>
      </c>
      <c r="C156" t="s">
        <v>87</v>
      </c>
      <c r="D156" t="s">
        <v>2637</v>
      </c>
      <c r="E156" t="s">
        <v>36</v>
      </c>
      <c r="F156" t="s">
        <v>89</v>
      </c>
    </row>
    <row r="157" spans="1:6" x14ac:dyDescent="0.25">
      <c r="A157" t="s">
        <v>2679</v>
      </c>
      <c r="B157" t="s">
        <v>5682</v>
      </c>
      <c r="C157" t="s">
        <v>87</v>
      </c>
      <c r="D157" t="s">
        <v>2637</v>
      </c>
      <c r="E157" t="s">
        <v>36</v>
      </c>
      <c r="F157" t="s">
        <v>89</v>
      </c>
    </row>
    <row r="158" spans="1:6" x14ac:dyDescent="0.25">
      <c r="A158" t="s">
        <v>889</v>
      </c>
      <c r="B158" t="s">
        <v>3902</v>
      </c>
      <c r="C158" t="s">
        <v>857</v>
      </c>
      <c r="D158" t="s">
        <v>890</v>
      </c>
      <c r="E158" t="s">
        <v>36</v>
      </c>
      <c r="F158" t="s">
        <v>854</v>
      </c>
    </row>
    <row r="159" spans="1:6" x14ac:dyDescent="0.25">
      <c r="A159" t="s">
        <v>381</v>
      </c>
      <c r="B159" t="s">
        <v>3477</v>
      </c>
      <c r="C159" t="s">
        <v>305</v>
      </c>
      <c r="D159" t="s">
        <v>306</v>
      </c>
      <c r="E159" t="s">
        <v>36</v>
      </c>
      <c r="F159" t="s">
        <v>307</v>
      </c>
    </row>
    <row r="160" spans="1:6" x14ac:dyDescent="0.25">
      <c r="A160" t="s">
        <v>2668</v>
      </c>
      <c r="B160" t="s">
        <v>5670</v>
      </c>
      <c r="C160" t="s">
        <v>87</v>
      </c>
      <c r="D160" t="s">
        <v>2669</v>
      </c>
      <c r="E160" t="s">
        <v>36</v>
      </c>
      <c r="F160" t="s">
        <v>89</v>
      </c>
    </row>
    <row r="161" spans="1:6" x14ac:dyDescent="0.25">
      <c r="A161" t="s">
        <v>2174</v>
      </c>
      <c r="B161" t="s">
        <v>5164</v>
      </c>
      <c r="C161" t="s">
        <v>6163</v>
      </c>
      <c r="D161" t="s">
        <v>1165</v>
      </c>
      <c r="E161" t="s">
        <v>82</v>
      </c>
      <c r="F161" t="s">
        <v>26</v>
      </c>
    </row>
    <row r="162" spans="1:6" x14ac:dyDescent="0.25">
      <c r="A162" t="s">
        <v>2173</v>
      </c>
      <c r="B162" t="s">
        <v>5163</v>
      </c>
      <c r="C162" t="s">
        <v>1376</v>
      </c>
      <c r="D162" t="s">
        <v>1165</v>
      </c>
      <c r="E162" t="s">
        <v>36</v>
      </c>
      <c r="F162" t="s">
        <v>116</v>
      </c>
    </row>
    <row r="163" spans="1:6" x14ac:dyDescent="0.25">
      <c r="A163" t="s">
        <v>821</v>
      </c>
      <c r="B163" t="s">
        <v>3837</v>
      </c>
      <c r="C163" t="s">
        <v>330</v>
      </c>
      <c r="D163" t="s">
        <v>330</v>
      </c>
      <c r="E163" t="s">
        <v>119</v>
      </c>
      <c r="F163" t="s">
        <v>17</v>
      </c>
    </row>
    <row r="164" spans="1:6" x14ac:dyDescent="0.25">
      <c r="A164" t="s">
        <v>821</v>
      </c>
      <c r="B164" t="s">
        <v>5115</v>
      </c>
      <c r="C164" t="s">
        <v>2119</v>
      </c>
      <c r="D164" t="s">
        <v>2119</v>
      </c>
      <c r="E164" t="s">
        <v>25</v>
      </c>
      <c r="F164" t="s">
        <v>778</v>
      </c>
    </row>
    <row r="165" spans="1:6" x14ac:dyDescent="0.25">
      <c r="A165" t="s">
        <v>2232</v>
      </c>
      <c r="B165" t="s">
        <v>5235</v>
      </c>
      <c r="C165" t="s">
        <v>857</v>
      </c>
      <c r="D165" t="s">
        <v>55</v>
      </c>
      <c r="E165" t="s">
        <v>36</v>
      </c>
      <c r="F165" t="s">
        <v>854</v>
      </c>
    </row>
    <row r="166" spans="1:6" x14ac:dyDescent="0.25">
      <c r="A166" t="s">
        <v>1216</v>
      </c>
      <c r="B166" t="s">
        <v>4203</v>
      </c>
      <c r="C166" t="s">
        <v>831</v>
      </c>
      <c r="D166" t="s">
        <v>1194</v>
      </c>
      <c r="E166" t="s">
        <v>36</v>
      </c>
      <c r="F166" t="s">
        <v>72</v>
      </c>
    </row>
    <row r="167" spans="1:6" x14ac:dyDescent="0.25">
      <c r="A167" t="s">
        <v>2259</v>
      </c>
      <c r="B167" t="s">
        <v>5261</v>
      </c>
      <c r="C167" t="s">
        <v>857</v>
      </c>
      <c r="D167" t="s">
        <v>55</v>
      </c>
      <c r="E167" t="s">
        <v>36</v>
      </c>
      <c r="F167" t="s">
        <v>854</v>
      </c>
    </row>
    <row r="168" spans="1:6" x14ac:dyDescent="0.25">
      <c r="A168" t="s">
        <v>466</v>
      </c>
      <c r="B168" t="s">
        <v>3550</v>
      </c>
      <c r="C168" t="s">
        <v>305</v>
      </c>
      <c r="D168" t="s">
        <v>465</v>
      </c>
      <c r="E168" t="s">
        <v>36</v>
      </c>
      <c r="F168" t="s">
        <v>307</v>
      </c>
    </row>
    <row r="169" spans="1:6" x14ac:dyDescent="0.25">
      <c r="A169" t="s">
        <v>2603</v>
      </c>
      <c r="B169" t="s">
        <v>5597</v>
      </c>
      <c r="C169" t="s">
        <v>831</v>
      </c>
      <c r="D169" t="s">
        <v>1194</v>
      </c>
      <c r="E169" t="s">
        <v>36</v>
      </c>
      <c r="F169" t="s">
        <v>72</v>
      </c>
    </row>
    <row r="170" spans="1:6" x14ac:dyDescent="0.25">
      <c r="A170" t="s">
        <v>937</v>
      </c>
      <c r="B170" t="s">
        <v>3943</v>
      </c>
      <c r="C170" t="s">
        <v>857</v>
      </c>
      <c r="D170" t="s">
        <v>857</v>
      </c>
      <c r="E170" t="s">
        <v>36</v>
      </c>
      <c r="F170" t="s">
        <v>854</v>
      </c>
    </row>
    <row r="171" spans="1:6" x14ac:dyDescent="0.25">
      <c r="A171" t="s">
        <v>1181</v>
      </c>
      <c r="B171" t="s">
        <v>4174</v>
      </c>
      <c r="C171" t="s">
        <v>1180</v>
      </c>
      <c r="D171" t="s">
        <v>587</v>
      </c>
      <c r="E171" t="s">
        <v>36</v>
      </c>
      <c r="F171" t="s">
        <v>116</v>
      </c>
    </row>
    <row r="172" spans="1:6" x14ac:dyDescent="0.25">
      <c r="A172" t="s">
        <v>2255</v>
      </c>
      <c r="B172" t="s">
        <v>5258</v>
      </c>
      <c r="C172" t="s">
        <v>573</v>
      </c>
      <c r="D172" t="s">
        <v>2254</v>
      </c>
      <c r="E172" t="s">
        <v>36</v>
      </c>
      <c r="F172" t="s">
        <v>116</v>
      </c>
    </row>
    <row r="173" spans="1:6" x14ac:dyDescent="0.25">
      <c r="A173" t="s">
        <v>596</v>
      </c>
      <c r="B173" t="s">
        <v>3598</v>
      </c>
      <c r="C173" t="s">
        <v>583</v>
      </c>
      <c r="D173" t="s">
        <v>584</v>
      </c>
      <c r="E173" t="s">
        <v>36</v>
      </c>
      <c r="F173" t="s">
        <v>116</v>
      </c>
    </row>
    <row r="174" spans="1:6" x14ac:dyDescent="0.25">
      <c r="A174" t="s">
        <v>1162</v>
      </c>
      <c r="B174" t="s">
        <v>4155</v>
      </c>
      <c r="C174" t="s">
        <v>742</v>
      </c>
      <c r="D174" t="s">
        <v>767</v>
      </c>
      <c r="E174" t="s">
        <v>36</v>
      </c>
      <c r="F174" t="s">
        <v>740</v>
      </c>
    </row>
    <row r="175" spans="1:6" x14ac:dyDescent="0.25">
      <c r="A175" t="s">
        <v>2204</v>
      </c>
      <c r="B175" t="s">
        <v>5194</v>
      </c>
      <c r="C175" t="s">
        <v>545</v>
      </c>
      <c r="D175" t="s">
        <v>546</v>
      </c>
      <c r="E175" t="s">
        <v>36</v>
      </c>
      <c r="F175" t="s">
        <v>531</v>
      </c>
    </row>
    <row r="176" spans="1:6" x14ac:dyDescent="0.25">
      <c r="A176" t="s">
        <v>99</v>
      </c>
      <c r="B176" t="s">
        <v>3231</v>
      </c>
      <c r="C176" t="s">
        <v>70</v>
      </c>
      <c r="D176" t="s">
        <v>74</v>
      </c>
      <c r="E176" t="s">
        <v>36</v>
      </c>
      <c r="F176" t="s">
        <v>72</v>
      </c>
    </row>
    <row r="177" spans="1:6" x14ac:dyDescent="0.25">
      <c r="A177" t="s">
        <v>278</v>
      </c>
      <c r="B177" t="s">
        <v>3383</v>
      </c>
      <c r="C177" t="s">
        <v>70</v>
      </c>
      <c r="D177" t="s">
        <v>74</v>
      </c>
      <c r="E177" t="s">
        <v>36</v>
      </c>
      <c r="F177" t="s">
        <v>72</v>
      </c>
    </row>
    <row r="178" spans="1:6" x14ac:dyDescent="0.25">
      <c r="A178" t="s">
        <v>81</v>
      </c>
      <c r="B178" t="s">
        <v>3218</v>
      </c>
      <c r="C178" t="s">
        <v>70</v>
      </c>
      <c r="D178" t="s">
        <v>74</v>
      </c>
      <c r="E178" t="s">
        <v>82</v>
      </c>
      <c r="F178" t="s">
        <v>72</v>
      </c>
    </row>
    <row r="179" spans="1:6" x14ac:dyDescent="0.25">
      <c r="A179" t="s">
        <v>81</v>
      </c>
      <c r="B179" t="s">
        <v>3219</v>
      </c>
      <c r="C179" t="s">
        <v>70</v>
      </c>
      <c r="D179" t="s">
        <v>74</v>
      </c>
      <c r="E179" t="s">
        <v>36</v>
      </c>
      <c r="F179" t="s">
        <v>72</v>
      </c>
    </row>
    <row r="180" spans="1:6" x14ac:dyDescent="0.25">
      <c r="A180" t="s">
        <v>146</v>
      </c>
      <c r="B180" t="s">
        <v>3267</v>
      </c>
      <c r="C180" t="s">
        <v>125</v>
      </c>
      <c r="D180" t="s">
        <v>125</v>
      </c>
      <c r="E180" t="s">
        <v>25</v>
      </c>
      <c r="F180" t="s">
        <v>127</v>
      </c>
    </row>
    <row r="181" spans="1:6" x14ac:dyDescent="0.25">
      <c r="A181" t="s">
        <v>158</v>
      </c>
      <c r="B181" t="s">
        <v>3278</v>
      </c>
      <c r="C181" t="s">
        <v>125</v>
      </c>
      <c r="D181" t="s">
        <v>154</v>
      </c>
      <c r="E181" t="s">
        <v>36</v>
      </c>
      <c r="F181" t="s">
        <v>127</v>
      </c>
    </row>
    <row r="182" spans="1:6" x14ac:dyDescent="0.25">
      <c r="A182" t="s">
        <v>228</v>
      </c>
      <c r="B182" t="s">
        <v>3336</v>
      </c>
      <c r="C182" t="s">
        <v>204</v>
      </c>
      <c r="D182" t="s">
        <v>1254</v>
      </c>
      <c r="E182" t="s">
        <v>25</v>
      </c>
      <c r="F182" t="s">
        <v>206</v>
      </c>
    </row>
    <row r="183" spans="1:6" x14ac:dyDescent="0.25">
      <c r="A183" t="s">
        <v>259</v>
      </c>
      <c r="B183" t="s">
        <v>3364</v>
      </c>
      <c r="C183" t="s">
        <v>204</v>
      </c>
      <c r="D183" t="s">
        <v>257</v>
      </c>
      <c r="E183" t="s">
        <v>36</v>
      </c>
      <c r="F183" t="s">
        <v>206</v>
      </c>
    </row>
    <row r="184" spans="1:6" x14ac:dyDescent="0.25">
      <c r="A184" t="s">
        <v>152</v>
      </c>
      <c r="B184" t="s">
        <v>3273</v>
      </c>
      <c r="C184" t="s">
        <v>125</v>
      </c>
      <c r="D184" t="s">
        <v>125</v>
      </c>
      <c r="E184" t="s">
        <v>34</v>
      </c>
      <c r="F184" t="s">
        <v>127</v>
      </c>
    </row>
    <row r="185" spans="1:6" x14ac:dyDescent="0.25">
      <c r="A185" t="s">
        <v>430</v>
      </c>
      <c r="B185" t="s">
        <v>3519</v>
      </c>
      <c r="C185" t="s">
        <v>305</v>
      </c>
      <c r="D185" t="s">
        <v>391</v>
      </c>
      <c r="E185" t="s">
        <v>25</v>
      </c>
      <c r="F185" t="s">
        <v>307</v>
      </c>
    </row>
    <row r="186" spans="1:6" x14ac:dyDescent="0.25">
      <c r="A186" t="s">
        <v>516</v>
      </c>
      <c r="B186" t="s">
        <v>3597</v>
      </c>
      <c r="C186" t="s">
        <v>305</v>
      </c>
      <c r="D186" t="s">
        <v>512</v>
      </c>
      <c r="E186" t="s">
        <v>36</v>
      </c>
      <c r="F186" t="s">
        <v>307</v>
      </c>
    </row>
    <row r="187" spans="1:6" x14ac:dyDescent="0.25">
      <c r="A187" t="s">
        <v>2555</v>
      </c>
      <c r="B187" t="s">
        <v>5548</v>
      </c>
      <c r="C187" t="s">
        <v>55</v>
      </c>
      <c r="D187" t="s">
        <v>55</v>
      </c>
      <c r="E187" t="s">
        <v>82</v>
      </c>
      <c r="F187" t="s">
        <v>55</v>
      </c>
    </row>
    <row r="188" spans="1:6" x14ac:dyDescent="0.25">
      <c r="A188" t="s">
        <v>1209</v>
      </c>
      <c r="B188" t="s">
        <v>4197</v>
      </c>
      <c r="C188" t="s">
        <v>6185</v>
      </c>
      <c r="D188" t="s">
        <v>6186</v>
      </c>
      <c r="E188" t="s">
        <v>36</v>
      </c>
      <c r="F188" t="s">
        <v>1205</v>
      </c>
    </row>
    <row r="189" spans="1:6" x14ac:dyDescent="0.25">
      <c r="A189" t="s">
        <v>230</v>
      </c>
      <c r="B189" t="s">
        <v>3338</v>
      </c>
      <c r="C189" t="s">
        <v>204</v>
      </c>
      <c r="D189" t="s">
        <v>1254</v>
      </c>
      <c r="E189" t="s">
        <v>34</v>
      </c>
      <c r="F189" t="s">
        <v>206</v>
      </c>
    </row>
    <row r="190" spans="1:6" x14ac:dyDescent="0.25">
      <c r="A190" t="s">
        <v>230</v>
      </c>
      <c r="B190" t="s">
        <v>4187</v>
      </c>
      <c r="C190" t="s">
        <v>1196</v>
      </c>
      <c r="D190" t="s">
        <v>186</v>
      </c>
      <c r="E190" t="s">
        <v>34</v>
      </c>
      <c r="F190" t="s">
        <v>78</v>
      </c>
    </row>
    <row r="191" spans="1:6" x14ac:dyDescent="0.25">
      <c r="A191" t="s">
        <v>147</v>
      </c>
      <c r="B191" t="s">
        <v>3268</v>
      </c>
      <c r="C191" t="s">
        <v>125</v>
      </c>
      <c r="D191" t="s">
        <v>126</v>
      </c>
      <c r="E191" t="s">
        <v>34</v>
      </c>
      <c r="F191" t="s">
        <v>127</v>
      </c>
    </row>
    <row r="192" spans="1:6" x14ac:dyDescent="0.25">
      <c r="A192" t="s">
        <v>2266</v>
      </c>
      <c r="B192" t="s">
        <v>5266</v>
      </c>
      <c r="C192" t="s">
        <v>2252</v>
      </c>
      <c r="D192" t="s">
        <v>2263</v>
      </c>
      <c r="E192" t="s">
        <v>34</v>
      </c>
      <c r="F192" t="s">
        <v>531</v>
      </c>
    </row>
    <row r="193" spans="1:6" x14ac:dyDescent="0.25">
      <c r="A193" t="s">
        <v>2266</v>
      </c>
      <c r="B193" t="s">
        <v>5304</v>
      </c>
      <c r="C193" t="s">
        <v>2252</v>
      </c>
      <c r="D193" t="s">
        <v>2263</v>
      </c>
      <c r="E193" t="s">
        <v>34</v>
      </c>
      <c r="F193" t="s">
        <v>531</v>
      </c>
    </row>
    <row r="194" spans="1:6" x14ac:dyDescent="0.25">
      <c r="A194" t="s">
        <v>2237</v>
      </c>
      <c r="B194" t="s">
        <v>5243</v>
      </c>
      <c r="C194" t="s">
        <v>742</v>
      </c>
      <c r="D194" t="s">
        <v>767</v>
      </c>
      <c r="E194" t="s">
        <v>34</v>
      </c>
      <c r="F194" t="s">
        <v>740</v>
      </c>
    </row>
    <row r="195" spans="1:6" x14ac:dyDescent="0.25">
      <c r="A195" t="s">
        <v>641</v>
      </c>
      <c r="B195" t="s">
        <v>3690</v>
      </c>
      <c r="C195" t="s">
        <v>618</v>
      </c>
      <c r="D195" t="s">
        <v>606</v>
      </c>
      <c r="E195" t="s">
        <v>25</v>
      </c>
      <c r="F195" t="s">
        <v>32</v>
      </c>
    </row>
    <row r="196" spans="1:6" x14ac:dyDescent="0.25">
      <c r="A196" t="s">
        <v>984</v>
      </c>
      <c r="B196" t="s">
        <v>3995</v>
      </c>
      <c r="C196" t="s">
        <v>857</v>
      </c>
      <c r="D196" t="s">
        <v>985</v>
      </c>
      <c r="E196" t="s">
        <v>34</v>
      </c>
      <c r="F196" t="s">
        <v>854</v>
      </c>
    </row>
    <row r="197" spans="1:6" x14ac:dyDescent="0.25">
      <c r="A197" t="s">
        <v>984</v>
      </c>
      <c r="B197" t="s">
        <v>5291</v>
      </c>
      <c r="C197" t="s">
        <v>857</v>
      </c>
      <c r="D197" t="s">
        <v>985</v>
      </c>
      <c r="E197" t="s">
        <v>34</v>
      </c>
      <c r="F197" t="s">
        <v>854</v>
      </c>
    </row>
    <row r="198" spans="1:6" x14ac:dyDescent="0.25">
      <c r="A198" t="s">
        <v>984</v>
      </c>
      <c r="B198" t="s">
        <v>5376</v>
      </c>
      <c r="C198" t="s">
        <v>857</v>
      </c>
      <c r="D198" t="s">
        <v>985</v>
      </c>
      <c r="E198" t="s">
        <v>34</v>
      </c>
      <c r="F198" t="s">
        <v>854</v>
      </c>
    </row>
    <row r="199" spans="1:6" x14ac:dyDescent="0.25">
      <c r="A199" t="s">
        <v>784</v>
      </c>
      <c r="B199" t="s">
        <v>3804</v>
      </c>
      <c r="C199" t="s">
        <v>70</v>
      </c>
      <c r="D199" t="s">
        <v>70</v>
      </c>
      <c r="E199" t="s">
        <v>119</v>
      </c>
      <c r="F199" t="s">
        <v>17</v>
      </c>
    </row>
    <row r="200" spans="1:6" x14ac:dyDescent="0.25">
      <c r="A200" t="s">
        <v>841</v>
      </c>
      <c r="B200" t="s">
        <v>3857</v>
      </c>
      <c r="C200" t="s">
        <v>70</v>
      </c>
      <c r="D200" t="s">
        <v>70</v>
      </c>
      <c r="E200" t="s">
        <v>119</v>
      </c>
      <c r="F200" t="s">
        <v>17</v>
      </c>
    </row>
    <row r="201" spans="1:6" x14ac:dyDescent="0.25">
      <c r="A201" t="s">
        <v>2867</v>
      </c>
      <c r="B201" t="s">
        <v>5877</v>
      </c>
      <c r="C201" t="s">
        <v>1376</v>
      </c>
      <c r="D201" t="s">
        <v>2856</v>
      </c>
      <c r="E201" t="s">
        <v>34</v>
      </c>
      <c r="F201" t="s">
        <v>116</v>
      </c>
    </row>
    <row r="202" spans="1:6" x14ac:dyDescent="0.25">
      <c r="A202" t="s">
        <v>862</v>
      </c>
      <c r="B202" t="s">
        <v>3876</v>
      </c>
      <c r="C202" t="s">
        <v>330</v>
      </c>
      <c r="D202" t="s">
        <v>330</v>
      </c>
      <c r="E202" t="s">
        <v>119</v>
      </c>
      <c r="F202" t="s">
        <v>17</v>
      </c>
    </row>
    <row r="203" spans="1:6" x14ac:dyDescent="0.25">
      <c r="A203" t="s">
        <v>862</v>
      </c>
      <c r="B203" t="s">
        <v>3886</v>
      </c>
      <c r="C203" t="s">
        <v>330</v>
      </c>
      <c r="D203" t="s">
        <v>330</v>
      </c>
      <c r="E203" t="s">
        <v>119</v>
      </c>
      <c r="F203" t="s">
        <v>17</v>
      </c>
    </row>
    <row r="204" spans="1:6" x14ac:dyDescent="0.25">
      <c r="A204" t="s">
        <v>1541</v>
      </c>
      <c r="B204" t="s">
        <v>4556</v>
      </c>
      <c r="C204" t="s">
        <v>1538</v>
      </c>
      <c r="D204" t="s">
        <v>1538</v>
      </c>
      <c r="E204" t="s">
        <v>1245</v>
      </c>
      <c r="F204" t="s">
        <v>1539</v>
      </c>
    </row>
    <row r="205" spans="1:6" x14ac:dyDescent="0.25">
      <c r="A205" t="s">
        <v>1579</v>
      </c>
      <c r="B205" t="s">
        <v>4592</v>
      </c>
      <c r="C205" t="s">
        <v>1576</v>
      </c>
      <c r="D205" t="s">
        <v>1576</v>
      </c>
      <c r="E205" t="s">
        <v>1245</v>
      </c>
      <c r="F205" t="s">
        <v>1577</v>
      </c>
    </row>
    <row r="206" spans="1:6" x14ac:dyDescent="0.25">
      <c r="A206" t="s">
        <v>1611</v>
      </c>
      <c r="B206" t="s">
        <v>4625</v>
      </c>
      <c r="C206" t="s">
        <v>6215</v>
      </c>
      <c r="D206" t="s">
        <v>6215</v>
      </c>
      <c r="E206" t="s">
        <v>1245</v>
      </c>
      <c r="F206" t="s">
        <v>1609</v>
      </c>
    </row>
    <row r="207" spans="1:6" x14ac:dyDescent="0.25">
      <c r="A207" t="s">
        <v>1375</v>
      </c>
      <c r="B207" t="s">
        <v>4379</v>
      </c>
      <c r="C207" t="s">
        <v>1360</v>
      </c>
      <c r="D207" t="s">
        <v>1360</v>
      </c>
      <c r="E207" t="s">
        <v>1245</v>
      </c>
      <c r="F207" t="s">
        <v>1141</v>
      </c>
    </row>
    <row r="208" spans="1:6" x14ac:dyDescent="0.25">
      <c r="A208" t="s">
        <v>1643</v>
      </c>
      <c r="B208" t="s">
        <v>4654</v>
      </c>
      <c r="C208" t="s">
        <v>714</v>
      </c>
      <c r="D208" t="s">
        <v>714</v>
      </c>
      <c r="E208" t="s">
        <v>1245</v>
      </c>
      <c r="F208" t="s">
        <v>715</v>
      </c>
    </row>
    <row r="209" spans="1:6" x14ac:dyDescent="0.25">
      <c r="A209" t="s">
        <v>1681</v>
      </c>
      <c r="B209" t="s">
        <v>4692</v>
      </c>
      <c r="C209" t="s">
        <v>1678</v>
      </c>
      <c r="D209" t="s">
        <v>1678</v>
      </c>
      <c r="E209" t="s">
        <v>1245</v>
      </c>
      <c r="F209" t="s">
        <v>1679</v>
      </c>
    </row>
    <row r="210" spans="1:6" x14ac:dyDescent="0.25">
      <c r="A210" t="s">
        <v>1712</v>
      </c>
      <c r="B210" t="s">
        <v>4723</v>
      </c>
      <c r="C210" t="s">
        <v>1709</v>
      </c>
      <c r="D210" t="s">
        <v>1709</v>
      </c>
      <c r="E210" t="s">
        <v>1245</v>
      </c>
      <c r="F210" t="s">
        <v>1710</v>
      </c>
    </row>
    <row r="211" spans="1:6" x14ac:dyDescent="0.25">
      <c r="A211" t="s">
        <v>1747</v>
      </c>
      <c r="B211" t="s">
        <v>4758</v>
      </c>
      <c r="C211" t="s">
        <v>1744</v>
      </c>
      <c r="D211" t="s">
        <v>1744</v>
      </c>
      <c r="E211" t="s">
        <v>1245</v>
      </c>
      <c r="F211" t="s">
        <v>1745</v>
      </c>
    </row>
    <row r="212" spans="1:6" x14ac:dyDescent="0.25">
      <c r="A212" t="s">
        <v>1782</v>
      </c>
      <c r="B212" t="s">
        <v>4794</v>
      </c>
      <c r="C212" t="s">
        <v>6221</v>
      </c>
      <c r="D212" t="s">
        <v>6221</v>
      </c>
      <c r="E212" t="s">
        <v>1245</v>
      </c>
      <c r="F212" t="s">
        <v>1780</v>
      </c>
    </row>
    <row r="213" spans="1:6" x14ac:dyDescent="0.25">
      <c r="A213" t="s">
        <v>1811</v>
      </c>
      <c r="B213" t="s">
        <v>4825</v>
      </c>
      <c r="C213" t="s">
        <v>1809</v>
      </c>
      <c r="D213" t="s">
        <v>1809</v>
      </c>
      <c r="E213" t="s">
        <v>1245</v>
      </c>
      <c r="F213" t="s">
        <v>112</v>
      </c>
    </row>
    <row r="214" spans="1:6" x14ac:dyDescent="0.25">
      <c r="A214" t="s">
        <v>1844</v>
      </c>
      <c r="B214" t="s">
        <v>4859</v>
      </c>
      <c r="C214" t="s">
        <v>1841</v>
      </c>
      <c r="D214" t="s">
        <v>1841</v>
      </c>
      <c r="E214" t="s">
        <v>1245</v>
      </c>
      <c r="F214" t="s">
        <v>1842</v>
      </c>
    </row>
    <row r="215" spans="1:6" x14ac:dyDescent="0.25">
      <c r="A215" t="s">
        <v>1415</v>
      </c>
      <c r="B215" t="s">
        <v>4422</v>
      </c>
      <c r="C215" t="s">
        <v>776</v>
      </c>
      <c r="D215" t="s">
        <v>776</v>
      </c>
      <c r="E215" t="s">
        <v>1245</v>
      </c>
      <c r="F215" t="s">
        <v>778</v>
      </c>
    </row>
    <row r="216" spans="1:6" x14ac:dyDescent="0.25">
      <c r="A216" t="s">
        <v>1525</v>
      </c>
      <c r="B216" t="s">
        <v>4538</v>
      </c>
      <c r="C216" t="s">
        <v>138</v>
      </c>
      <c r="D216" t="s">
        <v>138</v>
      </c>
      <c r="E216" t="s">
        <v>1245</v>
      </c>
      <c r="F216" t="s">
        <v>127</v>
      </c>
    </row>
    <row r="217" spans="1:6" x14ac:dyDescent="0.25">
      <c r="A217" t="s">
        <v>1233</v>
      </c>
      <c r="B217" t="s">
        <v>4219</v>
      </c>
      <c r="C217" t="s">
        <v>831</v>
      </c>
      <c r="D217" t="s">
        <v>831</v>
      </c>
      <c r="E217" t="s">
        <v>119</v>
      </c>
      <c r="F217" t="s">
        <v>17</v>
      </c>
    </row>
    <row r="218" spans="1:6" x14ac:dyDescent="0.25">
      <c r="A218" t="s">
        <v>1243</v>
      </c>
      <c r="B218" t="s">
        <v>4227</v>
      </c>
      <c r="C218" t="s">
        <v>204</v>
      </c>
      <c r="D218" t="s">
        <v>205</v>
      </c>
      <c r="E218" t="s">
        <v>25</v>
      </c>
      <c r="F218" t="s">
        <v>206</v>
      </c>
    </row>
    <row r="219" spans="1:6" x14ac:dyDescent="0.25">
      <c r="A219" t="s">
        <v>1244</v>
      </c>
      <c r="B219" t="s">
        <v>4228</v>
      </c>
      <c r="C219" t="s">
        <v>204</v>
      </c>
      <c r="D219" t="s">
        <v>205</v>
      </c>
      <c r="E219" t="s">
        <v>1245</v>
      </c>
      <c r="F219" t="s">
        <v>206</v>
      </c>
    </row>
    <row r="220" spans="1:6" x14ac:dyDescent="0.25">
      <c r="A220" t="s">
        <v>1659</v>
      </c>
      <c r="B220" t="s">
        <v>4671</v>
      </c>
      <c r="C220" t="s">
        <v>714</v>
      </c>
      <c r="D220" t="s">
        <v>714</v>
      </c>
      <c r="E220" t="s">
        <v>1245</v>
      </c>
      <c r="F220" t="s">
        <v>715</v>
      </c>
    </row>
    <row r="221" spans="1:6" x14ac:dyDescent="0.25">
      <c r="A221" t="s">
        <v>2597</v>
      </c>
      <c r="B221" t="s">
        <v>5590</v>
      </c>
      <c r="C221" t="s">
        <v>831</v>
      </c>
      <c r="D221" t="s">
        <v>1194</v>
      </c>
      <c r="E221" t="s">
        <v>34</v>
      </c>
      <c r="F221" t="s">
        <v>72</v>
      </c>
    </row>
    <row r="222" spans="1:6" x14ac:dyDescent="0.25">
      <c r="A222" t="s">
        <v>246</v>
      </c>
      <c r="B222" t="s">
        <v>3354</v>
      </c>
      <c r="C222" t="s">
        <v>204</v>
      </c>
      <c r="D222" t="s">
        <v>209</v>
      </c>
      <c r="E222" t="s">
        <v>34</v>
      </c>
      <c r="F222" t="s">
        <v>206</v>
      </c>
    </row>
    <row r="223" spans="1:6" x14ac:dyDescent="0.25">
      <c r="A223" t="s">
        <v>2089</v>
      </c>
      <c r="B223" t="s">
        <v>5092</v>
      </c>
      <c r="C223" t="s">
        <v>376</v>
      </c>
      <c r="D223" t="s">
        <v>2090</v>
      </c>
      <c r="E223" t="s">
        <v>119</v>
      </c>
      <c r="F223" t="s">
        <v>17</v>
      </c>
    </row>
    <row r="224" spans="1:6" x14ac:dyDescent="0.25">
      <c r="A224" t="s">
        <v>417</v>
      </c>
      <c r="B224" t="s">
        <v>3507</v>
      </c>
      <c r="C224" t="s">
        <v>305</v>
      </c>
      <c r="D224" t="s">
        <v>418</v>
      </c>
      <c r="E224" t="s">
        <v>25</v>
      </c>
      <c r="F224" t="s">
        <v>307</v>
      </c>
    </row>
    <row r="225" spans="1:6" x14ac:dyDescent="0.25">
      <c r="A225" t="s">
        <v>6265</v>
      </c>
      <c r="B225" t="s">
        <v>6392</v>
      </c>
      <c r="C225" t="s">
        <v>55</v>
      </c>
      <c r="D225" t="s">
        <v>55</v>
      </c>
      <c r="E225" t="s">
        <v>34</v>
      </c>
      <c r="F225" t="s">
        <v>55</v>
      </c>
    </row>
    <row r="226" spans="1:6" x14ac:dyDescent="0.25">
      <c r="A226" t="s">
        <v>2587</v>
      </c>
      <c r="B226" t="s">
        <v>5578</v>
      </c>
      <c r="C226" t="s">
        <v>724</v>
      </c>
      <c r="D226" t="s">
        <v>2435</v>
      </c>
      <c r="E226" t="s">
        <v>34</v>
      </c>
      <c r="F226" t="s">
        <v>725</v>
      </c>
    </row>
    <row r="227" spans="1:6" x14ac:dyDescent="0.25">
      <c r="A227" t="s">
        <v>523</v>
      </c>
      <c r="B227" t="s">
        <v>3605</v>
      </c>
      <c r="C227" t="s">
        <v>373</v>
      </c>
      <c r="D227" t="s">
        <v>524</v>
      </c>
      <c r="E227" t="s">
        <v>34</v>
      </c>
      <c r="F227" t="s">
        <v>521</v>
      </c>
    </row>
    <row r="228" spans="1:6" x14ac:dyDescent="0.25">
      <c r="A228" t="s">
        <v>523</v>
      </c>
      <c r="B228" t="s">
        <v>4140</v>
      </c>
      <c r="C228" t="s">
        <v>373</v>
      </c>
      <c r="D228" t="s">
        <v>1136</v>
      </c>
      <c r="E228" t="s">
        <v>34</v>
      </c>
      <c r="F228" t="s">
        <v>521</v>
      </c>
    </row>
    <row r="229" spans="1:6" x14ac:dyDescent="0.25">
      <c r="A229" t="s">
        <v>709</v>
      </c>
      <c r="B229" t="s">
        <v>3750</v>
      </c>
      <c r="C229" t="s">
        <v>30</v>
      </c>
      <c r="D229" t="s">
        <v>708</v>
      </c>
      <c r="E229" t="s">
        <v>34</v>
      </c>
      <c r="F229" t="s">
        <v>32</v>
      </c>
    </row>
    <row r="230" spans="1:6" x14ac:dyDescent="0.25">
      <c r="A230" t="s">
        <v>1155</v>
      </c>
      <c r="B230" t="s">
        <v>4151</v>
      </c>
      <c r="C230" t="s">
        <v>1157</v>
      </c>
      <c r="D230" t="s">
        <v>1152</v>
      </c>
      <c r="E230" t="s">
        <v>34</v>
      </c>
      <c r="F230" t="s">
        <v>55</v>
      </c>
    </row>
    <row r="231" spans="1:6" x14ac:dyDescent="0.25">
      <c r="A231" t="s">
        <v>3072</v>
      </c>
      <c r="B231" t="s">
        <v>6084</v>
      </c>
      <c r="C231" t="s">
        <v>1916</v>
      </c>
      <c r="D231" t="s">
        <v>55</v>
      </c>
      <c r="E231" t="s">
        <v>119</v>
      </c>
      <c r="F231" t="s">
        <v>55</v>
      </c>
    </row>
    <row r="232" spans="1:6" x14ac:dyDescent="0.25">
      <c r="A232" t="s">
        <v>1575</v>
      </c>
      <c r="B232" t="s">
        <v>4590</v>
      </c>
      <c r="C232" t="s">
        <v>1576</v>
      </c>
      <c r="D232" t="s">
        <v>1576</v>
      </c>
      <c r="E232" t="s">
        <v>25</v>
      </c>
      <c r="F232" t="s">
        <v>1577</v>
      </c>
    </row>
    <row r="233" spans="1:6" x14ac:dyDescent="0.25">
      <c r="A233" t="s">
        <v>1596</v>
      </c>
      <c r="B233" t="s">
        <v>4610</v>
      </c>
      <c r="C233" t="s">
        <v>1576</v>
      </c>
      <c r="D233" t="s">
        <v>1576</v>
      </c>
      <c r="E233" t="s">
        <v>25</v>
      </c>
      <c r="F233" t="s">
        <v>1577</v>
      </c>
    </row>
    <row r="234" spans="1:6" x14ac:dyDescent="0.25">
      <c r="A234" t="s">
        <v>1598</v>
      </c>
      <c r="B234" t="s">
        <v>4612</v>
      </c>
      <c r="C234" t="s">
        <v>1576</v>
      </c>
      <c r="D234" t="s">
        <v>1576</v>
      </c>
      <c r="E234" t="s">
        <v>1245</v>
      </c>
      <c r="F234" t="s">
        <v>1577</v>
      </c>
    </row>
    <row r="235" spans="1:6" x14ac:dyDescent="0.25">
      <c r="A235" t="s">
        <v>1600</v>
      </c>
      <c r="B235" t="s">
        <v>4614</v>
      </c>
      <c r="C235" t="s">
        <v>1576</v>
      </c>
      <c r="D235" t="s">
        <v>1576</v>
      </c>
      <c r="E235" t="s">
        <v>1245</v>
      </c>
      <c r="F235" t="s">
        <v>1577</v>
      </c>
    </row>
    <row r="236" spans="1:6" x14ac:dyDescent="0.25">
      <c r="A236" t="s">
        <v>3110</v>
      </c>
      <c r="B236" t="s">
        <v>6121</v>
      </c>
      <c r="C236" t="s">
        <v>1916</v>
      </c>
      <c r="D236" t="s">
        <v>1138</v>
      </c>
      <c r="E236" t="s">
        <v>34</v>
      </c>
      <c r="F236" t="s">
        <v>55</v>
      </c>
    </row>
    <row r="237" spans="1:6" x14ac:dyDescent="0.25">
      <c r="A237" t="s">
        <v>2568</v>
      </c>
      <c r="B237" t="s">
        <v>5559</v>
      </c>
      <c r="C237" t="s">
        <v>30</v>
      </c>
      <c r="D237" t="s">
        <v>2558</v>
      </c>
      <c r="E237" t="s">
        <v>34</v>
      </c>
      <c r="F237" t="s">
        <v>72</v>
      </c>
    </row>
    <row r="238" spans="1:6" x14ac:dyDescent="0.25">
      <c r="A238" t="s">
        <v>41</v>
      </c>
      <c r="B238" t="s">
        <v>3191</v>
      </c>
      <c r="C238" t="s">
        <v>23</v>
      </c>
      <c r="D238" t="s">
        <v>23</v>
      </c>
      <c r="E238" t="s">
        <v>25</v>
      </c>
      <c r="F238" t="s">
        <v>21</v>
      </c>
    </row>
    <row r="239" spans="1:6" x14ac:dyDescent="0.25">
      <c r="A239" t="s">
        <v>2461</v>
      </c>
      <c r="B239" t="s">
        <v>5467</v>
      </c>
      <c r="C239" t="s">
        <v>776</v>
      </c>
      <c r="D239" t="s">
        <v>2454</v>
      </c>
      <c r="E239" t="s">
        <v>36</v>
      </c>
      <c r="F239" t="s">
        <v>778</v>
      </c>
    </row>
    <row r="240" spans="1:6" x14ac:dyDescent="0.25">
      <c r="A240" t="s">
        <v>393</v>
      </c>
      <c r="B240" t="s">
        <v>3487</v>
      </c>
      <c r="C240" t="s">
        <v>305</v>
      </c>
      <c r="D240" t="s">
        <v>389</v>
      </c>
      <c r="E240" t="s">
        <v>34</v>
      </c>
      <c r="F240" t="s">
        <v>307</v>
      </c>
    </row>
    <row r="241" spans="1:6" x14ac:dyDescent="0.25">
      <c r="A241" t="s">
        <v>1932</v>
      </c>
      <c r="B241" t="s">
        <v>4943</v>
      </c>
      <c r="C241" t="s">
        <v>376</v>
      </c>
      <c r="D241" t="s">
        <v>1881</v>
      </c>
      <c r="E241" t="s">
        <v>34</v>
      </c>
      <c r="F241" t="s">
        <v>78</v>
      </c>
    </row>
    <row r="242" spans="1:6" x14ac:dyDescent="0.25">
      <c r="A242" t="s">
        <v>406</v>
      </c>
      <c r="B242" t="s">
        <v>3497</v>
      </c>
      <c r="C242" t="s">
        <v>305</v>
      </c>
      <c r="D242" t="s">
        <v>400</v>
      </c>
      <c r="E242" t="s">
        <v>34</v>
      </c>
      <c r="F242" t="s">
        <v>307</v>
      </c>
    </row>
    <row r="243" spans="1:6" x14ac:dyDescent="0.25">
      <c r="A243" t="s">
        <v>439</v>
      </c>
      <c r="B243" t="s">
        <v>3526</v>
      </c>
      <c r="C243" t="s">
        <v>305</v>
      </c>
      <c r="D243" t="s">
        <v>400</v>
      </c>
      <c r="E243" t="s">
        <v>34</v>
      </c>
      <c r="F243" t="s">
        <v>307</v>
      </c>
    </row>
    <row r="244" spans="1:6" x14ac:dyDescent="0.25">
      <c r="A244" t="s">
        <v>1496</v>
      </c>
      <c r="B244" t="s">
        <v>4509</v>
      </c>
      <c r="C244" t="s">
        <v>857</v>
      </c>
      <c r="D244" t="s">
        <v>857</v>
      </c>
      <c r="E244" t="s">
        <v>1245</v>
      </c>
      <c r="F244" t="s">
        <v>854</v>
      </c>
    </row>
    <row r="245" spans="1:6" x14ac:dyDescent="0.25">
      <c r="A245" t="s">
        <v>1089</v>
      </c>
      <c r="B245" t="s">
        <v>4101</v>
      </c>
      <c r="C245" t="s">
        <v>545</v>
      </c>
      <c r="D245" t="s">
        <v>1020</v>
      </c>
      <c r="E245" t="s">
        <v>34</v>
      </c>
      <c r="F245" t="s">
        <v>531</v>
      </c>
    </row>
    <row r="246" spans="1:6" x14ac:dyDescent="0.25">
      <c r="A246" t="s">
        <v>994</v>
      </c>
      <c r="B246" t="s">
        <v>4004</v>
      </c>
      <c r="C246" t="s">
        <v>55</v>
      </c>
      <c r="D246" t="s">
        <v>55</v>
      </c>
      <c r="E246" t="s">
        <v>25</v>
      </c>
      <c r="F246" t="s">
        <v>55</v>
      </c>
    </row>
    <row r="247" spans="1:6" x14ac:dyDescent="0.25">
      <c r="A247" t="s">
        <v>994</v>
      </c>
      <c r="B247" t="s">
        <v>5173</v>
      </c>
      <c r="C247" t="s">
        <v>330</v>
      </c>
      <c r="D247" t="s">
        <v>330</v>
      </c>
      <c r="E247" t="s">
        <v>25</v>
      </c>
      <c r="F247" t="s">
        <v>17</v>
      </c>
    </row>
    <row r="248" spans="1:6" x14ac:dyDescent="0.25">
      <c r="A248" t="s">
        <v>1333</v>
      </c>
      <c r="B248" t="s">
        <v>4332</v>
      </c>
      <c r="C248" t="s">
        <v>545</v>
      </c>
      <c r="D248" t="s">
        <v>545</v>
      </c>
      <c r="E248" t="s">
        <v>1245</v>
      </c>
      <c r="F248" t="s">
        <v>531</v>
      </c>
    </row>
    <row r="249" spans="1:6" x14ac:dyDescent="0.25">
      <c r="A249" t="s">
        <v>2188</v>
      </c>
      <c r="B249" t="s">
        <v>5176</v>
      </c>
      <c r="C249" t="s">
        <v>545</v>
      </c>
      <c r="D249" t="s">
        <v>55</v>
      </c>
      <c r="E249" t="s">
        <v>34</v>
      </c>
      <c r="F249" t="s">
        <v>531</v>
      </c>
    </row>
    <row r="250" spans="1:6" x14ac:dyDescent="0.25">
      <c r="A250" t="s">
        <v>1090</v>
      </c>
      <c r="B250" t="s">
        <v>4102</v>
      </c>
      <c r="C250" t="s">
        <v>545</v>
      </c>
      <c r="D250" t="s">
        <v>1020</v>
      </c>
      <c r="E250" t="s">
        <v>34</v>
      </c>
      <c r="F250" t="s">
        <v>531</v>
      </c>
    </row>
    <row r="251" spans="1:6" x14ac:dyDescent="0.25">
      <c r="A251" t="s">
        <v>1332</v>
      </c>
      <c r="B251" t="s">
        <v>4331</v>
      </c>
      <c r="C251" t="s">
        <v>545</v>
      </c>
      <c r="D251" t="s">
        <v>545</v>
      </c>
      <c r="E251" t="s">
        <v>1245</v>
      </c>
      <c r="F251" t="s">
        <v>531</v>
      </c>
    </row>
    <row r="252" spans="1:6" x14ac:dyDescent="0.25">
      <c r="A252" t="s">
        <v>1331</v>
      </c>
      <c r="B252" t="s">
        <v>4330</v>
      </c>
      <c r="C252" t="s">
        <v>545</v>
      </c>
      <c r="D252" t="s">
        <v>545</v>
      </c>
      <c r="E252" t="s">
        <v>1245</v>
      </c>
      <c r="F252" t="s">
        <v>531</v>
      </c>
    </row>
    <row r="253" spans="1:6" x14ac:dyDescent="0.25">
      <c r="A253" t="s">
        <v>1082</v>
      </c>
      <c r="B253" t="s">
        <v>4092</v>
      </c>
      <c r="C253" t="s">
        <v>545</v>
      </c>
      <c r="D253" t="s">
        <v>545</v>
      </c>
      <c r="E253" t="s">
        <v>25</v>
      </c>
      <c r="F253" t="s">
        <v>531</v>
      </c>
    </row>
    <row r="254" spans="1:6" x14ac:dyDescent="0.25">
      <c r="A254" t="s">
        <v>1060</v>
      </c>
      <c r="B254" t="s">
        <v>4066</v>
      </c>
      <c r="C254" t="s">
        <v>545</v>
      </c>
      <c r="D254" t="s">
        <v>545</v>
      </c>
      <c r="E254" t="s">
        <v>25</v>
      </c>
      <c r="F254" t="s">
        <v>531</v>
      </c>
    </row>
    <row r="255" spans="1:6" x14ac:dyDescent="0.25">
      <c r="A255" t="s">
        <v>887</v>
      </c>
      <c r="B255" t="s">
        <v>3900</v>
      </c>
      <c r="C255" t="s">
        <v>857</v>
      </c>
      <c r="D255" t="s">
        <v>882</v>
      </c>
      <c r="E255" t="s">
        <v>34</v>
      </c>
      <c r="F255" t="s">
        <v>854</v>
      </c>
    </row>
    <row r="256" spans="1:6" x14ac:dyDescent="0.25">
      <c r="A256" t="s">
        <v>896</v>
      </c>
      <c r="B256" t="s">
        <v>3907</v>
      </c>
      <c r="C256" t="s">
        <v>857</v>
      </c>
      <c r="D256" t="s">
        <v>895</v>
      </c>
      <c r="E256" t="s">
        <v>34</v>
      </c>
      <c r="F256" t="s">
        <v>854</v>
      </c>
    </row>
    <row r="257" spans="1:6" x14ac:dyDescent="0.25">
      <c r="A257" t="s">
        <v>2126</v>
      </c>
      <c r="B257" t="s">
        <v>5121</v>
      </c>
      <c r="C257" t="s">
        <v>2119</v>
      </c>
      <c r="D257" t="s">
        <v>2121</v>
      </c>
      <c r="E257" t="s">
        <v>34</v>
      </c>
      <c r="F257" t="s">
        <v>778</v>
      </c>
    </row>
    <row r="258" spans="1:6" x14ac:dyDescent="0.25">
      <c r="A258" t="s">
        <v>2230</v>
      </c>
      <c r="B258" t="s">
        <v>5232</v>
      </c>
      <c r="C258" t="s">
        <v>330</v>
      </c>
      <c r="D258" t="s">
        <v>330</v>
      </c>
      <c r="E258" t="s">
        <v>119</v>
      </c>
      <c r="F258" t="s">
        <v>17</v>
      </c>
    </row>
    <row r="259" spans="1:6" x14ac:dyDescent="0.25">
      <c r="A259" t="s">
        <v>283</v>
      </c>
      <c r="B259" t="s">
        <v>3389</v>
      </c>
      <c r="C259" t="s">
        <v>70</v>
      </c>
      <c r="D259" t="s">
        <v>74</v>
      </c>
      <c r="E259" t="s">
        <v>34</v>
      </c>
      <c r="F259" t="s">
        <v>72</v>
      </c>
    </row>
    <row r="260" spans="1:6" x14ac:dyDescent="0.25">
      <c r="A260" t="s">
        <v>2111</v>
      </c>
      <c r="B260" t="s">
        <v>5110</v>
      </c>
      <c r="C260" t="s">
        <v>2103</v>
      </c>
      <c r="D260" t="s">
        <v>581</v>
      </c>
      <c r="E260" t="s">
        <v>34</v>
      </c>
      <c r="F260" t="s">
        <v>116</v>
      </c>
    </row>
    <row r="261" spans="1:6" x14ac:dyDescent="0.25">
      <c r="A261" t="s">
        <v>2153</v>
      </c>
      <c r="B261" t="s">
        <v>5149</v>
      </c>
      <c r="C261" t="s">
        <v>2154</v>
      </c>
      <c r="D261" t="s">
        <v>2156</v>
      </c>
      <c r="E261" t="s">
        <v>34</v>
      </c>
      <c r="F261" t="s">
        <v>116</v>
      </c>
    </row>
    <row r="262" spans="1:6" x14ac:dyDescent="0.25">
      <c r="A262" t="s">
        <v>544</v>
      </c>
      <c r="B262" t="s">
        <v>3618</v>
      </c>
      <c r="C262" t="s">
        <v>545</v>
      </c>
      <c r="D262" t="s">
        <v>546</v>
      </c>
      <c r="E262" t="s">
        <v>25</v>
      </c>
      <c r="F262" t="s">
        <v>531</v>
      </c>
    </row>
    <row r="263" spans="1:6" x14ac:dyDescent="0.25">
      <c r="A263" t="s">
        <v>2125</v>
      </c>
      <c r="B263" t="s">
        <v>5120</v>
      </c>
      <c r="C263" t="s">
        <v>2119</v>
      </c>
      <c r="D263" t="s">
        <v>2119</v>
      </c>
      <c r="E263" t="s">
        <v>25</v>
      </c>
      <c r="F263" t="s">
        <v>778</v>
      </c>
    </row>
    <row r="264" spans="1:6" x14ac:dyDescent="0.25">
      <c r="A264" t="s">
        <v>6290</v>
      </c>
      <c r="B264" t="s">
        <v>6401</v>
      </c>
      <c r="C264" t="s">
        <v>55</v>
      </c>
      <c r="D264" t="s">
        <v>55</v>
      </c>
      <c r="E264" t="s">
        <v>34</v>
      </c>
      <c r="F264" t="s">
        <v>55</v>
      </c>
    </row>
    <row r="265" spans="1:6" x14ac:dyDescent="0.25">
      <c r="A265" t="s">
        <v>2401</v>
      </c>
      <c r="B265" t="s">
        <v>5413</v>
      </c>
      <c r="C265" t="s">
        <v>831</v>
      </c>
      <c r="D265" t="s">
        <v>832</v>
      </c>
      <c r="E265" t="s">
        <v>34</v>
      </c>
      <c r="F265" t="s">
        <v>72</v>
      </c>
    </row>
    <row r="266" spans="1:6" x14ac:dyDescent="0.25">
      <c r="A266" t="s">
        <v>2401</v>
      </c>
      <c r="B266" t="s">
        <v>5444</v>
      </c>
      <c r="C266" t="s">
        <v>831</v>
      </c>
      <c r="D266" t="s">
        <v>831</v>
      </c>
      <c r="E266" t="s">
        <v>119</v>
      </c>
      <c r="F266" t="s">
        <v>17</v>
      </c>
    </row>
    <row r="267" spans="1:6" x14ac:dyDescent="0.25">
      <c r="A267" t="s">
        <v>2415</v>
      </c>
      <c r="B267" t="s">
        <v>5423</v>
      </c>
      <c r="C267" t="s">
        <v>831</v>
      </c>
      <c r="D267" t="s">
        <v>832</v>
      </c>
      <c r="E267" t="s">
        <v>34</v>
      </c>
      <c r="F267" t="s">
        <v>72</v>
      </c>
    </row>
    <row r="268" spans="1:6" x14ac:dyDescent="0.25">
      <c r="A268" t="s">
        <v>2415</v>
      </c>
      <c r="B268" t="s">
        <v>5445</v>
      </c>
      <c r="C268" t="s">
        <v>831</v>
      </c>
      <c r="D268" t="s">
        <v>831</v>
      </c>
      <c r="E268" t="s">
        <v>119</v>
      </c>
      <c r="F268" t="s">
        <v>17</v>
      </c>
    </row>
    <row r="269" spans="1:6" x14ac:dyDescent="0.25">
      <c r="A269" t="s">
        <v>2415</v>
      </c>
      <c r="B269" t="s">
        <v>6399</v>
      </c>
      <c r="C269" t="s">
        <v>55</v>
      </c>
      <c r="D269" t="s">
        <v>55</v>
      </c>
      <c r="E269" t="s">
        <v>34</v>
      </c>
      <c r="F269" t="s">
        <v>55</v>
      </c>
    </row>
    <row r="270" spans="1:6" x14ac:dyDescent="0.25">
      <c r="A270" t="s">
        <v>6289</v>
      </c>
      <c r="B270" t="s">
        <v>6398</v>
      </c>
      <c r="C270" t="s">
        <v>55</v>
      </c>
      <c r="D270" t="s">
        <v>55</v>
      </c>
      <c r="E270" t="s">
        <v>25</v>
      </c>
      <c r="F270" t="s">
        <v>55</v>
      </c>
    </row>
    <row r="271" spans="1:6" x14ac:dyDescent="0.25">
      <c r="A271" t="s">
        <v>2439</v>
      </c>
      <c r="B271" t="s">
        <v>5443</v>
      </c>
      <c r="C271" t="s">
        <v>831</v>
      </c>
      <c r="D271" t="s">
        <v>832</v>
      </c>
      <c r="E271" t="s">
        <v>25</v>
      </c>
      <c r="F271" t="s">
        <v>72</v>
      </c>
    </row>
    <row r="272" spans="1:6" x14ac:dyDescent="0.25">
      <c r="A272" t="s">
        <v>435</v>
      </c>
      <c r="B272" t="s">
        <v>3523</v>
      </c>
      <c r="C272" t="s">
        <v>305</v>
      </c>
      <c r="D272" t="s">
        <v>436</v>
      </c>
      <c r="E272" t="s">
        <v>34</v>
      </c>
      <c r="F272" t="s">
        <v>307</v>
      </c>
    </row>
    <row r="273" spans="1:6" x14ac:dyDescent="0.25">
      <c r="A273" t="s">
        <v>100</v>
      </c>
      <c r="B273" t="s">
        <v>3232</v>
      </c>
      <c r="C273" t="s">
        <v>70</v>
      </c>
      <c r="D273" t="s">
        <v>74</v>
      </c>
      <c r="E273" t="s">
        <v>34</v>
      </c>
      <c r="F273" t="s">
        <v>72</v>
      </c>
    </row>
    <row r="274" spans="1:6" x14ac:dyDescent="0.25">
      <c r="A274" t="s">
        <v>565</v>
      </c>
      <c r="B274" t="s">
        <v>3634</v>
      </c>
      <c r="C274" t="s">
        <v>529</v>
      </c>
      <c r="D274" t="s">
        <v>529</v>
      </c>
      <c r="E274" t="s">
        <v>25</v>
      </c>
      <c r="F274" t="s">
        <v>531</v>
      </c>
    </row>
    <row r="275" spans="1:6" x14ac:dyDescent="0.25">
      <c r="A275" t="s">
        <v>570</v>
      </c>
      <c r="B275" t="s">
        <v>3639</v>
      </c>
      <c r="C275" t="s">
        <v>529</v>
      </c>
      <c r="D275" t="s">
        <v>545</v>
      </c>
      <c r="E275" t="s">
        <v>34</v>
      </c>
      <c r="F275" t="s">
        <v>531</v>
      </c>
    </row>
    <row r="276" spans="1:6" x14ac:dyDescent="0.25">
      <c r="A276" t="s">
        <v>1329</v>
      </c>
      <c r="B276" t="s">
        <v>4328</v>
      </c>
      <c r="C276" t="s">
        <v>545</v>
      </c>
      <c r="D276" t="s">
        <v>545</v>
      </c>
      <c r="E276" t="s">
        <v>1245</v>
      </c>
      <c r="F276" t="s">
        <v>531</v>
      </c>
    </row>
    <row r="277" spans="1:6" x14ac:dyDescent="0.25">
      <c r="A277" t="s">
        <v>2288</v>
      </c>
      <c r="B277" t="s">
        <v>5295</v>
      </c>
      <c r="C277" t="s">
        <v>2252</v>
      </c>
      <c r="D277" t="s">
        <v>545</v>
      </c>
      <c r="E277" t="s">
        <v>34</v>
      </c>
      <c r="F277" t="s">
        <v>531</v>
      </c>
    </row>
    <row r="278" spans="1:6" x14ac:dyDescent="0.25">
      <c r="A278" t="s">
        <v>2602</v>
      </c>
      <c r="B278" t="s">
        <v>5595</v>
      </c>
      <c r="C278" t="s">
        <v>831</v>
      </c>
      <c r="D278" t="s">
        <v>832</v>
      </c>
      <c r="E278" t="s">
        <v>36</v>
      </c>
      <c r="F278" t="s">
        <v>72</v>
      </c>
    </row>
    <row r="279" spans="1:6" x14ac:dyDescent="0.25">
      <c r="A279" t="s">
        <v>2602</v>
      </c>
      <c r="B279" t="s">
        <v>5791</v>
      </c>
      <c r="C279" t="s">
        <v>831</v>
      </c>
      <c r="D279" t="s">
        <v>1194</v>
      </c>
      <c r="E279" t="s">
        <v>36</v>
      </c>
      <c r="F279" t="s">
        <v>72</v>
      </c>
    </row>
    <row r="280" spans="1:6" x14ac:dyDescent="0.25">
      <c r="A280" t="s">
        <v>2782</v>
      </c>
      <c r="B280" t="s">
        <v>5785</v>
      </c>
      <c r="C280" t="s">
        <v>831</v>
      </c>
      <c r="D280" t="s">
        <v>831</v>
      </c>
      <c r="E280" t="s">
        <v>25</v>
      </c>
      <c r="F280" t="s">
        <v>72</v>
      </c>
    </row>
    <row r="281" spans="1:6" x14ac:dyDescent="0.25">
      <c r="A281" t="s">
        <v>2784</v>
      </c>
      <c r="B281" t="s">
        <v>5787</v>
      </c>
      <c r="C281" t="s">
        <v>831</v>
      </c>
      <c r="D281" t="s">
        <v>832</v>
      </c>
      <c r="E281" t="s">
        <v>34</v>
      </c>
      <c r="F281" t="s">
        <v>72</v>
      </c>
    </row>
    <row r="282" spans="1:6" x14ac:dyDescent="0.25">
      <c r="A282" t="s">
        <v>2783</v>
      </c>
      <c r="B282" t="s">
        <v>5786</v>
      </c>
      <c r="C282" t="s">
        <v>831</v>
      </c>
      <c r="D282" t="s">
        <v>832</v>
      </c>
      <c r="E282" t="s">
        <v>82</v>
      </c>
      <c r="F282" t="s">
        <v>72</v>
      </c>
    </row>
    <row r="283" spans="1:6" x14ac:dyDescent="0.25">
      <c r="A283" t="s">
        <v>3089</v>
      </c>
      <c r="B283" t="s">
        <v>6101</v>
      </c>
      <c r="C283" t="s">
        <v>1916</v>
      </c>
      <c r="D283" t="s">
        <v>2435</v>
      </c>
      <c r="E283" t="s">
        <v>36</v>
      </c>
      <c r="F283" t="s">
        <v>55</v>
      </c>
    </row>
    <row r="284" spans="1:6" x14ac:dyDescent="0.25">
      <c r="A284" t="s">
        <v>1725</v>
      </c>
      <c r="B284" t="s">
        <v>4737</v>
      </c>
      <c r="C284" t="s">
        <v>1709</v>
      </c>
      <c r="D284" t="s">
        <v>1709</v>
      </c>
      <c r="E284" t="s">
        <v>1245</v>
      </c>
      <c r="F284" t="s">
        <v>1710</v>
      </c>
    </row>
    <row r="285" spans="1:6" x14ac:dyDescent="0.25">
      <c r="A285" t="s">
        <v>757</v>
      </c>
      <c r="B285" t="s">
        <v>3782</v>
      </c>
      <c r="C285" t="s">
        <v>742</v>
      </c>
      <c r="D285" t="s">
        <v>743</v>
      </c>
      <c r="E285" t="s">
        <v>25</v>
      </c>
      <c r="F285" t="s">
        <v>740</v>
      </c>
    </row>
    <row r="286" spans="1:6" x14ac:dyDescent="0.25">
      <c r="A286" t="s">
        <v>760</v>
      </c>
      <c r="B286" t="s">
        <v>3785</v>
      </c>
      <c r="C286" t="s">
        <v>742</v>
      </c>
      <c r="D286" t="s">
        <v>743</v>
      </c>
      <c r="E286" t="s">
        <v>34</v>
      </c>
      <c r="F286" t="s">
        <v>740</v>
      </c>
    </row>
    <row r="287" spans="1:6" x14ac:dyDescent="0.25">
      <c r="A287" t="s">
        <v>317</v>
      </c>
      <c r="B287" t="s">
        <v>3426</v>
      </c>
      <c r="C287" t="s">
        <v>305</v>
      </c>
      <c r="D287" t="s">
        <v>311</v>
      </c>
      <c r="E287" t="s">
        <v>34</v>
      </c>
      <c r="F287" t="s">
        <v>307</v>
      </c>
    </row>
    <row r="288" spans="1:6" x14ac:dyDescent="0.25">
      <c r="A288" t="s">
        <v>2268</v>
      </c>
      <c r="B288" t="s">
        <v>5268</v>
      </c>
      <c r="C288" t="s">
        <v>857</v>
      </c>
      <c r="D288" t="s">
        <v>2269</v>
      </c>
      <c r="E288" t="s">
        <v>34</v>
      </c>
      <c r="F288" t="s">
        <v>854</v>
      </c>
    </row>
    <row r="289" spans="1:6" x14ac:dyDescent="0.25">
      <c r="A289" t="s">
        <v>6309</v>
      </c>
      <c r="B289" t="s">
        <v>5924</v>
      </c>
      <c r="C289" t="s">
        <v>2872</v>
      </c>
      <c r="D289" t="s">
        <v>2858</v>
      </c>
      <c r="E289" t="s">
        <v>34</v>
      </c>
      <c r="F289" t="s">
        <v>116</v>
      </c>
    </row>
    <row r="290" spans="1:6" x14ac:dyDescent="0.25">
      <c r="A290" t="s">
        <v>1419</v>
      </c>
      <c r="B290" t="s">
        <v>4427</v>
      </c>
      <c r="C290" t="s">
        <v>776</v>
      </c>
      <c r="D290" t="s">
        <v>776</v>
      </c>
      <c r="E290" t="s">
        <v>1245</v>
      </c>
      <c r="F290" t="s">
        <v>778</v>
      </c>
    </row>
    <row r="291" spans="1:6" x14ac:dyDescent="0.25">
      <c r="A291" t="s">
        <v>701</v>
      </c>
      <c r="B291" t="s">
        <v>3745</v>
      </c>
      <c r="C291" t="s">
        <v>30</v>
      </c>
      <c r="D291" t="s">
        <v>702</v>
      </c>
      <c r="E291" t="s">
        <v>34</v>
      </c>
      <c r="F291" t="s">
        <v>32</v>
      </c>
    </row>
    <row r="292" spans="1:6" x14ac:dyDescent="0.25">
      <c r="A292" t="s">
        <v>6282</v>
      </c>
      <c r="B292" t="s">
        <v>6396</v>
      </c>
      <c r="C292" t="s">
        <v>1237</v>
      </c>
      <c r="D292" t="s">
        <v>1194</v>
      </c>
      <c r="E292" t="s">
        <v>34</v>
      </c>
      <c r="F292" t="s">
        <v>72</v>
      </c>
    </row>
    <row r="293" spans="1:6" x14ac:dyDescent="0.25">
      <c r="A293" t="s">
        <v>335</v>
      </c>
      <c r="B293" t="s">
        <v>3442</v>
      </c>
      <c r="C293" t="s">
        <v>305</v>
      </c>
      <c r="D293" t="s">
        <v>333</v>
      </c>
      <c r="E293" t="s">
        <v>34</v>
      </c>
      <c r="F293" t="s">
        <v>307</v>
      </c>
    </row>
    <row r="294" spans="1:6" x14ac:dyDescent="0.25">
      <c r="A294" t="s">
        <v>1024</v>
      </c>
      <c r="B294" t="s">
        <v>4028</v>
      </c>
      <c r="C294" t="s">
        <v>545</v>
      </c>
      <c r="D294" t="s">
        <v>1006</v>
      </c>
      <c r="E294" t="s">
        <v>34</v>
      </c>
      <c r="F294" t="s">
        <v>531</v>
      </c>
    </row>
    <row r="295" spans="1:6" x14ac:dyDescent="0.25">
      <c r="A295" t="s">
        <v>798</v>
      </c>
      <c r="B295" t="s">
        <v>3817</v>
      </c>
      <c r="C295" t="s">
        <v>742</v>
      </c>
      <c r="D295" t="s">
        <v>767</v>
      </c>
      <c r="E295" t="s">
        <v>58</v>
      </c>
      <c r="F295" t="s">
        <v>740</v>
      </c>
    </row>
    <row r="296" spans="1:6" x14ac:dyDescent="0.25">
      <c r="A296" t="s">
        <v>95</v>
      </c>
      <c r="B296" t="s">
        <v>3227</v>
      </c>
      <c r="C296" t="s">
        <v>70</v>
      </c>
      <c r="D296" t="s">
        <v>74</v>
      </c>
      <c r="E296" t="s">
        <v>34</v>
      </c>
      <c r="F296" t="s">
        <v>72</v>
      </c>
    </row>
    <row r="297" spans="1:6" x14ac:dyDescent="0.25">
      <c r="A297" t="s">
        <v>1546</v>
      </c>
      <c r="B297" t="s">
        <v>4561</v>
      </c>
      <c r="C297" t="s">
        <v>1538</v>
      </c>
      <c r="D297" t="s">
        <v>1538</v>
      </c>
      <c r="E297" t="s">
        <v>1245</v>
      </c>
      <c r="F297" t="s">
        <v>1539</v>
      </c>
    </row>
    <row r="298" spans="1:6" x14ac:dyDescent="0.25">
      <c r="A298" t="s">
        <v>1583</v>
      </c>
      <c r="B298" t="s">
        <v>4597</v>
      </c>
      <c r="C298" t="s">
        <v>1576</v>
      </c>
      <c r="D298" t="s">
        <v>1576</v>
      </c>
      <c r="E298" t="s">
        <v>1245</v>
      </c>
      <c r="F298" t="s">
        <v>1577</v>
      </c>
    </row>
    <row r="299" spans="1:6" x14ac:dyDescent="0.25">
      <c r="A299" t="s">
        <v>1614</v>
      </c>
      <c r="B299" t="s">
        <v>4629</v>
      </c>
      <c r="C299" t="s">
        <v>6215</v>
      </c>
      <c r="D299" t="s">
        <v>1615</v>
      </c>
      <c r="E299" t="s">
        <v>1245</v>
      </c>
      <c r="F299" t="s">
        <v>1609</v>
      </c>
    </row>
    <row r="300" spans="1:6" x14ac:dyDescent="0.25">
      <c r="A300" t="s">
        <v>1647</v>
      </c>
      <c r="B300" t="s">
        <v>4659</v>
      </c>
      <c r="C300" t="s">
        <v>714</v>
      </c>
      <c r="D300" t="s">
        <v>714</v>
      </c>
      <c r="E300" t="s">
        <v>1245</v>
      </c>
      <c r="F300" t="s">
        <v>715</v>
      </c>
    </row>
    <row r="301" spans="1:6" x14ac:dyDescent="0.25">
      <c r="A301" t="s">
        <v>1684</v>
      </c>
      <c r="B301" t="s">
        <v>4696</v>
      </c>
      <c r="C301" t="s">
        <v>1678</v>
      </c>
      <c r="D301" t="s">
        <v>1678</v>
      </c>
      <c r="E301" t="s">
        <v>1245</v>
      </c>
      <c r="F301" t="s">
        <v>1679</v>
      </c>
    </row>
    <row r="302" spans="1:6" x14ac:dyDescent="0.25">
      <c r="A302" t="s">
        <v>1716</v>
      </c>
      <c r="B302" t="s">
        <v>4728</v>
      </c>
      <c r="C302" t="s">
        <v>1709</v>
      </c>
      <c r="D302" t="s">
        <v>1709</v>
      </c>
      <c r="E302" t="s">
        <v>1245</v>
      </c>
      <c r="F302" t="s">
        <v>1710</v>
      </c>
    </row>
    <row r="303" spans="1:6" x14ac:dyDescent="0.25">
      <c r="A303" t="s">
        <v>1750</v>
      </c>
      <c r="B303" t="s">
        <v>4762</v>
      </c>
      <c r="C303" t="s">
        <v>1744</v>
      </c>
      <c r="D303" t="s">
        <v>1744</v>
      </c>
      <c r="E303" t="s">
        <v>1245</v>
      </c>
      <c r="F303" t="s">
        <v>1745</v>
      </c>
    </row>
    <row r="304" spans="1:6" x14ac:dyDescent="0.25">
      <c r="A304" t="s">
        <v>1785</v>
      </c>
      <c r="B304" t="s">
        <v>4798</v>
      </c>
      <c r="C304" t="s">
        <v>6221</v>
      </c>
      <c r="D304" t="s">
        <v>6221</v>
      </c>
      <c r="E304" t="s">
        <v>1245</v>
      </c>
      <c r="F304" t="s">
        <v>1780</v>
      </c>
    </row>
    <row r="305" spans="1:6" x14ac:dyDescent="0.25">
      <c r="A305" t="s">
        <v>1814</v>
      </c>
      <c r="B305" t="s">
        <v>4829</v>
      </c>
      <c r="C305" t="s">
        <v>1809</v>
      </c>
      <c r="D305" t="s">
        <v>1809</v>
      </c>
      <c r="E305" t="s">
        <v>1245</v>
      </c>
      <c r="F305" t="s">
        <v>112</v>
      </c>
    </row>
    <row r="306" spans="1:6" x14ac:dyDescent="0.25">
      <c r="A306" t="s">
        <v>1847</v>
      </c>
      <c r="B306" t="s">
        <v>4863</v>
      </c>
      <c r="C306" t="s">
        <v>1841</v>
      </c>
      <c r="D306" t="s">
        <v>1841</v>
      </c>
      <c r="E306" t="s">
        <v>1245</v>
      </c>
      <c r="F306" t="s">
        <v>1842</v>
      </c>
    </row>
    <row r="307" spans="1:6" x14ac:dyDescent="0.25">
      <c r="A307" t="s">
        <v>2986</v>
      </c>
      <c r="B307" t="s">
        <v>6004</v>
      </c>
      <c r="C307" t="s">
        <v>376</v>
      </c>
      <c r="D307" t="s">
        <v>376</v>
      </c>
      <c r="E307" t="s">
        <v>34</v>
      </c>
      <c r="F307" t="s">
        <v>78</v>
      </c>
    </row>
    <row r="308" spans="1:6" x14ac:dyDescent="0.25">
      <c r="A308" t="s">
        <v>2224</v>
      </c>
      <c r="B308" t="s">
        <v>5223</v>
      </c>
      <c r="C308" t="s">
        <v>857</v>
      </c>
      <c r="D308" t="s">
        <v>6269</v>
      </c>
      <c r="E308" t="s">
        <v>34</v>
      </c>
      <c r="F308" t="s">
        <v>854</v>
      </c>
    </row>
    <row r="309" spans="1:6" x14ac:dyDescent="0.25">
      <c r="A309" t="s">
        <v>6307</v>
      </c>
      <c r="B309" t="s">
        <v>5910</v>
      </c>
      <c r="C309" t="s">
        <v>2872</v>
      </c>
      <c r="D309" t="s">
        <v>2873</v>
      </c>
      <c r="E309" t="s">
        <v>34</v>
      </c>
      <c r="F309" t="s">
        <v>116</v>
      </c>
    </row>
    <row r="310" spans="1:6" x14ac:dyDescent="0.25">
      <c r="A310" t="s">
        <v>150</v>
      </c>
      <c r="B310" t="s">
        <v>3271</v>
      </c>
      <c r="C310" t="s">
        <v>125</v>
      </c>
      <c r="D310" t="s">
        <v>126</v>
      </c>
      <c r="E310" t="s">
        <v>34</v>
      </c>
      <c r="F310" t="s">
        <v>127</v>
      </c>
    </row>
    <row r="311" spans="1:6" x14ac:dyDescent="0.25">
      <c r="A311" t="s">
        <v>410</v>
      </c>
      <c r="B311" t="s">
        <v>3501</v>
      </c>
      <c r="C311" t="s">
        <v>305</v>
      </c>
      <c r="D311" t="s">
        <v>411</v>
      </c>
      <c r="E311" t="s">
        <v>34</v>
      </c>
      <c r="F311" t="s">
        <v>307</v>
      </c>
    </row>
    <row r="312" spans="1:6" x14ac:dyDescent="0.25">
      <c r="A312" t="s">
        <v>2299</v>
      </c>
      <c r="B312" t="s">
        <v>5312</v>
      </c>
      <c r="C312" t="s">
        <v>2154</v>
      </c>
      <c r="D312" t="s">
        <v>2294</v>
      </c>
      <c r="E312" t="s">
        <v>36</v>
      </c>
      <c r="F312" t="s">
        <v>116</v>
      </c>
    </row>
    <row r="313" spans="1:6" x14ac:dyDescent="0.25">
      <c r="A313" t="s">
        <v>939</v>
      </c>
      <c r="B313" t="s">
        <v>3947</v>
      </c>
      <c r="C313" t="s">
        <v>857</v>
      </c>
      <c r="D313" t="s">
        <v>940</v>
      </c>
      <c r="E313" t="s">
        <v>34</v>
      </c>
      <c r="F313" t="s">
        <v>854</v>
      </c>
    </row>
    <row r="314" spans="1:6" x14ac:dyDescent="0.25">
      <c r="A314" t="s">
        <v>939</v>
      </c>
      <c r="B314" t="s">
        <v>3999</v>
      </c>
      <c r="C314" t="s">
        <v>857</v>
      </c>
      <c r="D314" t="s">
        <v>940</v>
      </c>
      <c r="E314" t="s">
        <v>34</v>
      </c>
      <c r="F314" t="s">
        <v>854</v>
      </c>
    </row>
    <row r="315" spans="1:6" x14ac:dyDescent="0.25">
      <c r="A315" t="s">
        <v>839</v>
      </c>
      <c r="B315" t="s">
        <v>3854</v>
      </c>
      <c r="C315" t="s">
        <v>742</v>
      </c>
      <c r="D315" t="s">
        <v>767</v>
      </c>
      <c r="E315" t="s">
        <v>28</v>
      </c>
      <c r="F315" t="s">
        <v>740</v>
      </c>
    </row>
    <row r="316" spans="1:6" x14ac:dyDescent="0.25">
      <c r="A316" t="s">
        <v>1542</v>
      </c>
      <c r="B316" t="s">
        <v>4557</v>
      </c>
      <c r="C316" t="s">
        <v>1538</v>
      </c>
      <c r="D316" t="s">
        <v>1538</v>
      </c>
      <c r="E316" t="s">
        <v>1245</v>
      </c>
      <c r="F316" t="s">
        <v>1539</v>
      </c>
    </row>
    <row r="317" spans="1:6" x14ac:dyDescent="0.25">
      <c r="A317" t="s">
        <v>1580</v>
      </c>
      <c r="B317" t="s">
        <v>4593</v>
      </c>
      <c r="C317" t="s">
        <v>1576</v>
      </c>
      <c r="D317" t="s">
        <v>1576</v>
      </c>
      <c r="E317" t="s">
        <v>1245</v>
      </c>
      <c r="F317" t="s">
        <v>1577</v>
      </c>
    </row>
    <row r="318" spans="1:6" x14ac:dyDescent="0.25">
      <c r="A318" t="s">
        <v>57</v>
      </c>
      <c r="B318" t="s">
        <v>3201</v>
      </c>
      <c r="C318" t="s">
        <v>23</v>
      </c>
      <c r="D318" t="s">
        <v>6156</v>
      </c>
      <c r="E318" t="s">
        <v>58</v>
      </c>
      <c r="F318" t="s">
        <v>26</v>
      </c>
    </row>
    <row r="319" spans="1:6" x14ac:dyDescent="0.25">
      <c r="A319" t="s">
        <v>2048</v>
      </c>
      <c r="B319" t="s">
        <v>5050</v>
      </c>
      <c r="C319" t="s">
        <v>376</v>
      </c>
      <c r="D319" t="s">
        <v>2037</v>
      </c>
      <c r="E319" t="s">
        <v>34</v>
      </c>
      <c r="F319" t="s">
        <v>78</v>
      </c>
    </row>
    <row r="320" spans="1:6" x14ac:dyDescent="0.25">
      <c r="A320" t="s">
        <v>1890</v>
      </c>
      <c r="B320" t="s">
        <v>4905</v>
      </c>
      <c r="C320" t="s">
        <v>376</v>
      </c>
      <c r="D320" t="s">
        <v>1885</v>
      </c>
      <c r="E320" t="s">
        <v>34</v>
      </c>
      <c r="F320" t="s">
        <v>78</v>
      </c>
    </row>
    <row r="321" spans="1:6" x14ac:dyDescent="0.25">
      <c r="A321" t="s">
        <v>1902</v>
      </c>
      <c r="B321" t="s">
        <v>4917</v>
      </c>
      <c r="C321" t="s">
        <v>376</v>
      </c>
      <c r="D321" t="s">
        <v>1885</v>
      </c>
      <c r="E321" t="s">
        <v>34</v>
      </c>
      <c r="F321" t="s">
        <v>55</v>
      </c>
    </row>
    <row r="322" spans="1:6" x14ac:dyDescent="0.25">
      <c r="A322" t="s">
        <v>1892</v>
      </c>
      <c r="B322" t="s">
        <v>4907</v>
      </c>
      <c r="C322" t="s">
        <v>376</v>
      </c>
      <c r="D322" t="s">
        <v>1885</v>
      </c>
      <c r="E322" t="s">
        <v>34</v>
      </c>
      <c r="F322" t="s">
        <v>78</v>
      </c>
    </row>
    <row r="323" spans="1:6" x14ac:dyDescent="0.25">
      <c r="A323" t="s">
        <v>1904</v>
      </c>
      <c r="B323" t="s">
        <v>4919</v>
      </c>
      <c r="C323" t="s">
        <v>376</v>
      </c>
      <c r="D323" t="s">
        <v>1885</v>
      </c>
      <c r="E323" t="s">
        <v>34</v>
      </c>
      <c r="F323" t="s">
        <v>55</v>
      </c>
    </row>
    <row r="324" spans="1:6" x14ac:dyDescent="0.25">
      <c r="A324" t="s">
        <v>1893</v>
      </c>
      <c r="B324" t="s">
        <v>4908</v>
      </c>
      <c r="C324" t="s">
        <v>376</v>
      </c>
      <c r="D324" t="s">
        <v>1885</v>
      </c>
      <c r="E324" t="s">
        <v>34</v>
      </c>
      <c r="F324" t="s">
        <v>55</v>
      </c>
    </row>
    <row r="325" spans="1:6" x14ac:dyDescent="0.25">
      <c r="A325" t="s">
        <v>1888</v>
      </c>
      <c r="B325" t="s">
        <v>4903</v>
      </c>
      <c r="C325" t="s">
        <v>376</v>
      </c>
      <c r="D325" t="s">
        <v>1885</v>
      </c>
      <c r="E325" t="s">
        <v>34</v>
      </c>
      <c r="F325" t="s">
        <v>78</v>
      </c>
    </row>
    <row r="326" spans="1:6" x14ac:dyDescent="0.25">
      <c r="A326" t="s">
        <v>1895</v>
      </c>
      <c r="B326" t="s">
        <v>4910</v>
      </c>
      <c r="C326" t="s">
        <v>376</v>
      </c>
      <c r="D326" t="s">
        <v>1885</v>
      </c>
      <c r="E326" t="s">
        <v>34</v>
      </c>
      <c r="F326" t="s">
        <v>55</v>
      </c>
    </row>
    <row r="327" spans="1:6" x14ac:dyDescent="0.25">
      <c r="A327" t="s">
        <v>1894</v>
      </c>
      <c r="B327" t="s">
        <v>4909</v>
      </c>
      <c r="C327" t="s">
        <v>376</v>
      </c>
      <c r="D327" t="s">
        <v>1885</v>
      </c>
      <c r="E327" t="s">
        <v>34</v>
      </c>
      <c r="F327" t="s">
        <v>55</v>
      </c>
    </row>
    <row r="328" spans="1:6" x14ac:dyDescent="0.25">
      <c r="A328" t="s">
        <v>1889</v>
      </c>
      <c r="B328" t="s">
        <v>4904</v>
      </c>
      <c r="C328" t="s">
        <v>376</v>
      </c>
      <c r="D328" t="s">
        <v>1885</v>
      </c>
      <c r="E328" t="s">
        <v>34</v>
      </c>
      <c r="F328" t="s">
        <v>78</v>
      </c>
    </row>
    <row r="329" spans="1:6" x14ac:dyDescent="0.25">
      <c r="A329" t="s">
        <v>1897</v>
      </c>
      <c r="B329" t="s">
        <v>4912</v>
      </c>
      <c r="C329" t="s">
        <v>376</v>
      </c>
      <c r="D329" t="s">
        <v>1885</v>
      </c>
      <c r="E329" t="s">
        <v>34</v>
      </c>
      <c r="F329" t="s">
        <v>55</v>
      </c>
    </row>
    <row r="330" spans="1:6" x14ac:dyDescent="0.25">
      <c r="A330" t="s">
        <v>1899</v>
      </c>
      <c r="B330" t="s">
        <v>4914</v>
      </c>
      <c r="C330" t="s">
        <v>376</v>
      </c>
      <c r="D330" t="s">
        <v>1885</v>
      </c>
      <c r="E330" t="s">
        <v>34</v>
      </c>
      <c r="F330" t="s">
        <v>55</v>
      </c>
    </row>
    <row r="331" spans="1:6" x14ac:dyDescent="0.25">
      <c r="A331" t="s">
        <v>1901</v>
      </c>
      <c r="B331" t="s">
        <v>4916</v>
      </c>
      <c r="C331" t="s">
        <v>376</v>
      </c>
      <c r="D331" t="s">
        <v>1885</v>
      </c>
      <c r="E331" t="s">
        <v>34</v>
      </c>
      <c r="F331" t="s">
        <v>55</v>
      </c>
    </row>
    <row r="332" spans="1:6" x14ac:dyDescent="0.25">
      <c r="A332" t="s">
        <v>1891</v>
      </c>
      <c r="B332" t="s">
        <v>4906</v>
      </c>
      <c r="C332" t="s">
        <v>376</v>
      </c>
      <c r="D332" t="s">
        <v>1885</v>
      </c>
      <c r="E332" t="s">
        <v>34</v>
      </c>
      <c r="F332" t="s">
        <v>78</v>
      </c>
    </row>
    <row r="333" spans="1:6" x14ac:dyDescent="0.25">
      <c r="A333" t="s">
        <v>1903</v>
      </c>
      <c r="B333" t="s">
        <v>4918</v>
      </c>
      <c r="C333" t="s">
        <v>376</v>
      </c>
      <c r="D333" t="s">
        <v>1885</v>
      </c>
      <c r="E333" t="s">
        <v>34</v>
      </c>
      <c r="F333" t="s">
        <v>55</v>
      </c>
    </row>
    <row r="334" spans="1:6" x14ac:dyDescent="0.25">
      <c r="A334" t="s">
        <v>1896</v>
      </c>
      <c r="B334" t="s">
        <v>4911</v>
      </c>
      <c r="C334" t="s">
        <v>376</v>
      </c>
      <c r="D334" t="s">
        <v>1885</v>
      </c>
      <c r="E334" t="s">
        <v>34</v>
      </c>
      <c r="F334" t="s">
        <v>55</v>
      </c>
    </row>
    <row r="335" spans="1:6" x14ac:dyDescent="0.25">
      <c r="A335" t="s">
        <v>1898</v>
      </c>
      <c r="B335" t="s">
        <v>4913</v>
      </c>
      <c r="C335" t="s">
        <v>376</v>
      </c>
      <c r="D335" t="s">
        <v>1885</v>
      </c>
      <c r="E335" t="s">
        <v>34</v>
      </c>
      <c r="F335" t="s">
        <v>55</v>
      </c>
    </row>
    <row r="336" spans="1:6" x14ac:dyDescent="0.25">
      <c r="A336" t="s">
        <v>1900</v>
      </c>
      <c r="B336" t="s">
        <v>4915</v>
      </c>
      <c r="C336" t="s">
        <v>376</v>
      </c>
      <c r="D336" t="s">
        <v>1885</v>
      </c>
      <c r="E336" t="s">
        <v>34</v>
      </c>
      <c r="F336" t="s">
        <v>55</v>
      </c>
    </row>
    <row r="337" spans="1:6" x14ac:dyDescent="0.25">
      <c r="A337" t="s">
        <v>1887</v>
      </c>
      <c r="B337" t="s">
        <v>4899</v>
      </c>
      <c r="C337" t="s">
        <v>376</v>
      </c>
      <c r="D337" t="s">
        <v>376</v>
      </c>
      <c r="E337" t="s">
        <v>25</v>
      </c>
      <c r="F337" t="s">
        <v>78</v>
      </c>
    </row>
    <row r="338" spans="1:6" x14ac:dyDescent="0.25">
      <c r="A338" t="s">
        <v>1887</v>
      </c>
      <c r="B338" t="s">
        <v>4902</v>
      </c>
      <c r="C338" t="s">
        <v>376</v>
      </c>
      <c r="D338" t="s">
        <v>1885</v>
      </c>
      <c r="E338" t="s">
        <v>34</v>
      </c>
      <c r="F338" t="s">
        <v>78</v>
      </c>
    </row>
    <row r="339" spans="1:6" x14ac:dyDescent="0.25">
      <c r="A339" t="s">
        <v>1886</v>
      </c>
      <c r="B339" t="s">
        <v>4901</v>
      </c>
      <c r="C339" t="s">
        <v>376</v>
      </c>
      <c r="D339" t="s">
        <v>1885</v>
      </c>
      <c r="E339" t="s">
        <v>28</v>
      </c>
      <c r="F339" t="s">
        <v>78</v>
      </c>
    </row>
    <row r="340" spans="1:6" x14ac:dyDescent="0.25">
      <c r="A340" t="s">
        <v>1884</v>
      </c>
      <c r="B340" t="s">
        <v>4900</v>
      </c>
      <c r="C340" t="s">
        <v>376</v>
      </c>
      <c r="D340" t="s">
        <v>1885</v>
      </c>
      <c r="E340" t="s">
        <v>28</v>
      </c>
      <c r="F340" t="s">
        <v>78</v>
      </c>
    </row>
    <row r="341" spans="1:6" x14ac:dyDescent="0.25">
      <c r="A341" t="s">
        <v>6248</v>
      </c>
      <c r="B341" t="s">
        <v>6379</v>
      </c>
      <c r="C341" t="s">
        <v>376</v>
      </c>
      <c r="D341" t="s">
        <v>1885</v>
      </c>
      <c r="E341" t="s">
        <v>28</v>
      </c>
      <c r="F341" t="s">
        <v>78</v>
      </c>
    </row>
    <row r="342" spans="1:6" x14ac:dyDescent="0.25">
      <c r="A342" t="s">
        <v>398</v>
      </c>
      <c r="B342" t="s">
        <v>3491</v>
      </c>
      <c r="C342" t="s">
        <v>305</v>
      </c>
      <c r="D342" t="s">
        <v>389</v>
      </c>
      <c r="E342" t="s">
        <v>34</v>
      </c>
      <c r="F342" t="s">
        <v>307</v>
      </c>
    </row>
    <row r="343" spans="1:6" x14ac:dyDescent="0.25">
      <c r="A343" t="s">
        <v>2066</v>
      </c>
      <c r="B343" t="s">
        <v>5068</v>
      </c>
      <c r="C343" t="s">
        <v>376</v>
      </c>
      <c r="D343" t="s">
        <v>1240</v>
      </c>
      <c r="E343" t="s">
        <v>25</v>
      </c>
      <c r="F343" t="s">
        <v>78</v>
      </c>
    </row>
    <row r="344" spans="1:6" x14ac:dyDescent="0.25">
      <c r="A344" t="s">
        <v>424</v>
      </c>
      <c r="B344" t="s">
        <v>3513</v>
      </c>
      <c r="C344" t="s">
        <v>305</v>
      </c>
      <c r="D344" t="s">
        <v>418</v>
      </c>
      <c r="E344" t="s">
        <v>36</v>
      </c>
      <c r="F344" t="s">
        <v>307</v>
      </c>
    </row>
    <row r="345" spans="1:6" x14ac:dyDescent="0.25">
      <c r="A345" t="s">
        <v>1052</v>
      </c>
      <c r="B345" t="s">
        <v>4058</v>
      </c>
      <c r="C345" t="s">
        <v>545</v>
      </c>
      <c r="D345" t="s">
        <v>546</v>
      </c>
      <c r="E345" t="s">
        <v>36</v>
      </c>
      <c r="F345" t="s">
        <v>531</v>
      </c>
    </row>
    <row r="346" spans="1:6" x14ac:dyDescent="0.25">
      <c r="A346" t="s">
        <v>1052</v>
      </c>
      <c r="B346" t="s">
        <v>4086</v>
      </c>
      <c r="C346" t="s">
        <v>545</v>
      </c>
      <c r="D346" t="s">
        <v>546</v>
      </c>
      <c r="E346" t="s">
        <v>36</v>
      </c>
      <c r="F346" t="s">
        <v>531</v>
      </c>
    </row>
    <row r="347" spans="1:6" x14ac:dyDescent="0.25">
      <c r="A347" t="s">
        <v>591</v>
      </c>
      <c r="B347" t="s">
        <v>3651</v>
      </c>
      <c r="C347" t="s">
        <v>545</v>
      </c>
      <c r="D347" t="s">
        <v>589</v>
      </c>
      <c r="E347" t="s">
        <v>36</v>
      </c>
      <c r="F347" t="s">
        <v>531</v>
      </c>
    </row>
    <row r="348" spans="1:6" x14ac:dyDescent="0.25">
      <c r="A348" t="s">
        <v>1047</v>
      </c>
      <c r="B348" t="s">
        <v>4053</v>
      </c>
      <c r="C348" t="s">
        <v>545</v>
      </c>
      <c r="D348" t="s">
        <v>545</v>
      </c>
      <c r="E348" t="s">
        <v>25</v>
      </c>
      <c r="F348" t="s">
        <v>531</v>
      </c>
    </row>
    <row r="349" spans="1:6" x14ac:dyDescent="0.25">
      <c r="A349" t="s">
        <v>1075</v>
      </c>
      <c r="B349" t="s">
        <v>4080</v>
      </c>
      <c r="C349" t="s">
        <v>545</v>
      </c>
      <c r="D349" t="s">
        <v>545</v>
      </c>
      <c r="E349" t="s">
        <v>25</v>
      </c>
      <c r="F349" t="s">
        <v>531</v>
      </c>
    </row>
    <row r="350" spans="1:6" x14ac:dyDescent="0.25">
      <c r="A350" t="s">
        <v>1054</v>
      </c>
      <c r="B350" t="s">
        <v>4060</v>
      </c>
      <c r="C350" t="s">
        <v>545</v>
      </c>
      <c r="D350" t="s">
        <v>546</v>
      </c>
      <c r="E350" t="s">
        <v>36</v>
      </c>
      <c r="F350" t="s">
        <v>531</v>
      </c>
    </row>
    <row r="351" spans="1:6" x14ac:dyDescent="0.25">
      <c r="A351" t="s">
        <v>1054</v>
      </c>
      <c r="B351" t="s">
        <v>4087</v>
      </c>
      <c r="C351" t="s">
        <v>545</v>
      </c>
      <c r="D351" t="s">
        <v>546</v>
      </c>
      <c r="E351" t="s">
        <v>36</v>
      </c>
      <c r="F351" t="s">
        <v>531</v>
      </c>
    </row>
    <row r="352" spans="1:6" x14ac:dyDescent="0.25">
      <c r="A352" t="s">
        <v>1079</v>
      </c>
      <c r="B352" t="s">
        <v>4089</v>
      </c>
      <c r="C352" t="s">
        <v>545</v>
      </c>
      <c r="D352" t="s">
        <v>546</v>
      </c>
      <c r="E352" t="s">
        <v>36</v>
      </c>
      <c r="F352" t="s">
        <v>531</v>
      </c>
    </row>
    <row r="353" spans="1:6" x14ac:dyDescent="0.25">
      <c r="A353" t="s">
        <v>1081</v>
      </c>
      <c r="B353" t="s">
        <v>4091</v>
      </c>
      <c r="C353" t="s">
        <v>545</v>
      </c>
      <c r="D353" t="s">
        <v>546</v>
      </c>
      <c r="E353" t="s">
        <v>36</v>
      </c>
      <c r="F353" t="s">
        <v>531</v>
      </c>
    </row>
    <row r="354" spans="1:6" x14ac:dyDescent="0.25">
      <c r="A354" t="s">
        <v>1078</v>
      </c>
      <c r="B354" t="s">
        <v>4085</v>
      </c>
      <c r="C354" t="s">
        <v>545</v>
      </c>
      <c r="D354" t="s">
        <v>546</v>
      </c>
      <c r="E354" t="s">
        <v>36</v>
      </c>
      <c r="F354" t="s">
        <v>531</v>
      </c>
    </row>
    <row r="355" spans="1:6" x14ac:dyDescent="0.25">
      <c r="A355" t="s">
        <v>2198</v>
      </c>
      <c r="B355" t="s">
        <v>5186</v>
      </c>
      <c r="C355" t="s">
        <v>545</v>
      </c>
      <c r="D355" t="s">
        <v>546</v>
      </c>
      <c r="E355" t="s">
        <v>36</v>
      </c>
      <c r="F355" t="s">
        <v>531</v>
      </c>
    </row>
    <row r="356" spans="1:6" x14ac:dyDescent="0.25">
      <c r="A356" t="s">
        <v>1076</v>
      </c>
      <c r="B356" t="s">
        <v>4082</v>
      </c>
      <c r="C356" t="s">
        <v>545</v>
      </c>
      <c r="D356" t="s">
        <v>546</v>
      </c>
      <c r="E356" t="s">
        <v>36</v>
      </c>
      <c r="F356" t="s">
        <v>531</v>
      </c>
    </row>
    <row r="357" spans="1:6" x14ac:dyDescent="0.25">
      <c r="A357" t="s">
        <v>1053</v>
      </c>
      <c r="B357" t="s">
        <v>4059</v>
      </c>
      <c r="C357" t="s">
        <v>545</v>
      </c>
      <c r="D357" t="s">
        <v>546</v>
      </c>
      <c r="E357" t="s">
        <v>36</v>
      </c>
      <c r="F357" t="s">
        <v>531</v>
      </c>
    </row>
    <row r="358" spans="1:6" x14ac:dyDescent="0.25">
      <c r="A358" t="s">
        <v>1080</v>
      </c>
      <c r="B358" t="s">
        <v>4090</v>
      </c>
      <c r="C358" t="s">
        <v>545</v>
      </c>
      <c r="D358" t="s">
        <v>546</v>
      </c>
      <c r="E358" t="s">
        <v>36</v>
      </c>
      <c r="F358" t="s">
        <v>531</v>
      </c>
    </row>
    <row r="359" spans="1:6" x14ac:dyDescent="0.25">
      <c r="A359" t="s">
        <v>1051</v>
      </c>
      <c r="B359" t="s">
        <v>4057</v>
      </c>
      <c r="C359" t="s">
        <v>545</v>
      </c>
      <c r="D359" t="s">
        <v>546</v>
      </c>
      <c r="E359" t="s">
        <v>36</v>
      </c>
      <c r="F359" t="s">
        <v>531</v>
      </c>
    </row>
    <row r="360" spans="1:6" x14ac:dyDescent="0.25">
      <c r="A360" t="s">
        <v>1051</v>
      </c>
      <c r="B360" t="s">
        <v>4083</v>
      </c>
      <c r="C360" t="s">
        <v>545</v>
      </c>
      <c r="D360" t="s">
        <v>546</v>
      </c>
      <c r="E360" t="s">
        <v>36</v>
      </c>
      <c r="F360" t="s">
        <v>531</v>
      </c>
    </row>
    <row r="361" spans="1:6" x14ac:dyDescent="0.25">
      <c r="A361" t="s">
        <v>1051</v>
      </c>
      <c r="B361" t="s">
        <v>5187</v>
      </c>
      <c r="C361" t="s">
        <v>545</v>
      </c>
      <c r="D361" t="s">
        <v>546</v>
      </c>
      <c r="E361" t="s">
        <v>36</v>
      </c>
      <c r="F361" t="s">
        <v>531</v>
      </c>
    </row>
    <row r="362" spans="1:6" x14ac:dyDescent="0.25">
      <c r="A362" t="s">
        <v>1057</v>
      </c>
      <c r="B362" t="s">
        <v>4063</v>
      </c>
      <c r="C362" t="s">
        <v>545</v>
      </c>
      <c r="D362" t="s">
        <v>589</v>
      </c>
      <c r="E362" t="s">
        <v>36</v>
      </c>
      <c r="F362" t="s">
        <v>531</v>
      </c>
    </row>
    <row r="363" spans="1:6" x14ac:dyDescent="0.25">
      <c r="A363" t="s">
        <v>1055</v>
      </c>
      <c r="B363" t="s">
        <v>4061</v>
      </c>
      <c r="C363" t="s">
        <v>545</v>
      </c>
      <c r="D363" t="s">
        <v>546</v>
      </c>
      <c r="E363" t="s">
        <v>36</v>
      </c>
      <c r="F363" t="s">
        <v>531</v>
      </c>
    </row>
    <row r="364" spans="1:6" x14ac:dyDescent="0.25">
      <c r="A364" t="s">
        <v>1055</v>
      </c>
      <c r="B364" t="s">
        <v>4088</v>
      </c>
      <c r="C364" t="s">
        <v>545</v>
      </c>
      <c r="D364" t="s">
        <v>546</v>
      </c>
      <c r="E364" t="s">
        <v>36</v>
      </c>
      <c r="F364" t="s">
        <v>531</v>
      </c>
    </row>
    <row r="365" spans="1:6" x14ac:dyDescent="0.25">
      <c r="A365" t="s">
        <v>2200</v>
      </c>
      <c r="B365" t="s">
        <v>5190</v>
      </c>
      <c r="C365" t="s">
        <v>545</v>
      </c>
      <c r="D365" t="s">
        <v>545</v>
      </c>
      <c r="E365" t="s">
        <v>36</v>
      </c>
      <c r="F365" t="s">
        <v>531</v>
      </c>
    </row>
    <row r="366" spans="1:6" x14ac:dyDescent="0.25">
      <c r="A366" t="s">
        <v>474</v>
      </c>
      <c r="B366" t="s">
        <v>3558</v>
      </c>
      <c r="C366" t="s">
        <v>305</v>
      </c>
      <c r="D366" t="s">
        <v>470</v>
      </c>
      <c r="E366" t="s">
        <v>36</v>
      </c>
      <c r="F366" t="s">
        <v>307</v>
      </c>
    </row>
    <row r="367" spans="1:6" x14ac:dyDescent="0.25">
      <c r="A367" t="s">
        <v>2658</v>
      </c>
      <c r="B367" t="s">
        <v>5659</v>
      </c>
      <c r="C367" t="s">
        <v>87</v>
      </c>
      <c r="D367" t="s">
        <v>2647</v>
      </c>
      <c r="E367" t="s">
        <v>36</v>
      </c>
      <c r="F367" t="s">
        <v>89</v>
      </c>
    </row>
    <row r="368" spans="1:6" x14ac:dyDescent="0.25">
      <c r="A368" t="s">
        <v>1133</v>
      </c>
      <c r="B368" t="s">
        <v>4136</v>
      </c>
      <c r="C368" t="s">
        <v>373</v>
      </c>
      <c r="D368" t="s">
        <v>1129</v>
      </c>
      <c r="E368" t="s">
        <v>82</v>
      </c>
      <c r="F368" t="s">
        <v>521</v>
      </c>
    </row>
    <row r="369" spans="1:6" x14ac:dyDescent="0.25">
      <c r="A369" t="s">
        <v>471</v>
      </c>
      <c r="B369" t="s">
        <v>3555</v>
      </c>
      <c r="C369" t="s">
        <v>305</v>
      </c>
      <c r="D369" t="s">
        <v>470</v>
      </c>
      <c r="E369" t="s">
        <v>36</v>
      </c>
      <c r="F369" t="s">
        <v>307</v>
      </c>
    </row>
    <row r="370" spans="1:6" x14ac:dyDescent="0.25">
      <c r="A370" t="s">
        <v>1072</v>
      </c>
      <c r="B370" t="s">
        <v>4076</v>
      </c>
      <c r="C370" t="s">
        <v>545</v>
      </c>
      <c r="D370" t="s">
        <v>546</v>
      </c>
      <c r="E370" t="s">
        <v>36</v>
      </c>
      <c r="F370" t="s">
        <v>531</v>
      </c>
    </row>
    <row r="371" spans="1:6" x14ac:dyDescent="0.25">
      <c r="A371" t="s">
        <v>509</v>
      </c>
      <c r="B371" t="s">
        <v>3591</v>
      </c>
      <c r="C371" t="s">
        <v>305</v>
      </c>
      <c r="D371" t="s">
        <v>488</v>
      </c>
      <c r="E371" t="s">
        <v>36</v>
      </c>
      <c r="F371" t="s">
        <v>307</v>
      </c>
    </row>
    <row r="372" spans="1:6" x14ac:dyDescent="0.25">
      <c r="A372" t="s">
        <v>518</v>
      </c>
      <c r="B372" t="s">
        <v>3600</v>
      </c>
      <c r="C372" t="s">
        <v>305</v>
      </c>
      <c r="D372" t="s">
        <v>512</v>
      </c>
      <c r="E372" t="s">
        <v>36</v>
      </c>
      <c r="F372" t="s">
        <v>307</v>
      </c>
    </row>
    <row r="373" spans="1:6" x14ac:dyDescent="0.25">
      <c r="A373" t="s">
        <v>517</v>
      </c>
      <c r="B373" t="s">
        <v>3599</v>
      </c>
      <c r="C373" t="s">
        <v>305</v>
      </c>
      <c r="D373" t="s">
        <v>512</v>
      </c>
      <c r="E373" t="s">
        <v>36</v>
      </c>
      <c r="F373" t="s">
        <v>307</v>
      </c>
    </row>
    <row r="374" spans="1:6" x14ac:dyDescent="0.25">
      <c r="A374" t="s">
        <v>515</v>
      </c>
      <c r="B374" t="s">
        <v>3596</v>
      </c>
      <c r="C374" t="s">
        <v>305</v>
      </c>
      <c r="D374" t="s">
        <v>512</v>
      </c>
      <c r="E374" t="s">
        <v>36</v>
      </c>
      <c r="F374" t="s">
        <v>307</v>
      </c>
    </row>
    <row r="375" spans="1:6" x14ac:dyDescent="0.25">
      <c r="A375" t="s">
        <v>514</v>
      </c>
      <c r="B375" t="s">
        <v>3595</v>
      </c>
      <c r="C375" t="s">
        <v>305</v>
      </c>
      <c r="D375" t="s">
        <v>512</v>
      </c>
      <c r="E375" t="s">
        <v>36</v>
      </c>
      <c r="F375" t="s">
        <v>307</v>
      </c>
    </row>
    <row r="376" spans="1:6" x14ac:dyDescent="0.25">
      <c r="A376" t="s">
        <v>513</v>
      </c>
      <c r="B376" t="s">
        <v>3594</v>
      </c>
      <c r="C376" t="s">
        <v>305</v>
      </c>
      <c r="D376" t="s">
        <v>512</v>
      </c>
      <c r="E376" t="s">
        <v>36</v>
      </c>
      <c r="F376" t="s">
        <v>307</v>
      </c>
    </row>
    <row r="377" spans="1:6" x14ac:dyDescent="0.25">
      <c r="A377" t="s">
        <v>446</v>
      </c>
      <c r="B377" t="s">
        <v>3532</v>
      </c>
      <c r="C377" t="s">
        <v>305</v>
      </c>
      <c r="D377" t="s">
        <v>389</v>
      </c>
      <c r="E377" t="s">
        <v>34</v>
      </c>
      <c r="F377" t="s">
        <v>307</v>
      </c>
    </row>
    <row r="378" spans="1:6" x14ac:dyDescent="0.25">
      <c r="A378" t="s">
        <v>646</v>
      </c>
      <c r="B378" t="s">
        <v>3695</v>
      </c>
      <c r="C378" t="s">
        <v>6169</v>
      </c>
      <c r="D378" t="s">
        <v>647</v>
      </c>
      <c r="E378" t="s">
        <v>34</v>
      </c>
      <c r="F378" t="s">
        <v>32</v>
      </c>
    </row>
    <row r="379" spans="1:6" x14ac:dyDescent="0.25">
      <c r="A379" t="s">
        <v>6211</v>
      </c>
      <c r="B379" t="s">
        <v>6350</v>
      </c>
      <c r="C379" t="s">
        <v>55</v>
      </c>
      <c r="D379" t="s">
        <v>55</v>
      </c>
      <c r="E379" t="s">
        <v>1245</v>
      </c>
      <c r="F379" t="s">
        <v>854</v>
      </c>
    </row>
    <row r="380" spans="1:6" x14ac:dyDescent="0.25">
      <c r="A380" t="s">
        <v>2685</v>
      </c>
      <c r="B380" t="s">
        <v>5688</v>
      </c>
      <c r="C380" t="s">
        <v>87</v>
      </c>
      <c r="D380" t="s">
        <v>2686</v>
      </c>
      <c r="E380" t="s">
        <v>34</v>
      </c>
      <c r="F380" t="s">
        <v>89</v>
      </c>
    </row>
    <row r="381" spans="1:6" x14ac:dyDescent="0.25">
      <c r="A381" t="s">
        <v>873</v>
      </c>
      <c r="B381" t="s">
        <v>3885</v>
      </c>
      <c r="C381" t="s">
        <v>330</v>
      </c>
      <c r="D381" t="s">
        <v>330</v>
      </c>
      <c r="E381" t="s">
        <v>119</v>
      </c>
      <c r="F381" t="s">
        <v>17</v>
      </c>
    </row>
    <row r="382" spans="1:6" x14ac:dyDescent="0.25">
      <c r="A382" t="s">
        <v>169</v>
      </c>
      <c r="B382" t="s">
        <v>3288</v>
      </c>
      <c r="C382" t="s">
        <v>163</v>
      </c>
      <c r="D382" t="s">
        <v>6160</v>
      </c>
      <c r="E382" t="s">
        <v>34</v>
      </c>
      <c r="F382" t="s">
        <v>127</v>
      </c>
    </row>
    <row r="383" spans="1:6" x14ac:dyDescent="0.25">
      <c r="A383" t="s">
        <v>219</v>
      </c>
      <c r="B383" t="s">
        <v>3328</v>
      </c>
      <c r="C383" t="s">
        <v>204</v>
      </c>
      <c r="D383" t="s">
        <v>1254</v>
      </c>
      <c r="E383" t="s">
        <v>34</v>
      </c>
      <c r="F383" t="s">
        <v>206</v>
      </c>
    </row>
    <row r="384" spans="1:6" x14ac:dyDescent="0.25">
      <c r="A384" t="s">
        <v>247</v>
      </c>
      <c r="B384" t="s">
        <v>3355</v>
      </c>
      <c r="C384" t="s">
        <v>204</v>
      </c>
      <c r="D384" t="s">
        <v>1254</v>
      </c>
      <c r="E384" t="s">
        <v>25</v>
      </c>
      <c r="F384" t="s">
        <v>206</v>
      </c>
    </row>
    <row r="385" spans="1:6" x14ac:dyDescent="0.25">
      <c r="A385" t="s">
        <v>255</v>
      </c>
      <c r="B385" t="s">
        <v>3361</v>
      </c>
      <c r="C385" t="s">
        <v>204</v>
      </c>
      <c r="D385" t="s">
        <v>253</v>
      </c>
      <c r="E385" t="s">
        <v>34</v>
      </c>
      <c r="F385" t="s">
        <v>206</v>
      </c>
    </row>
    <row r="386" spans="1:6" x14ac:dyDescent="0.25">
      <c r="A386" t="s">
        <v>248</v>
      </c>
      <c r="B386" t="s">
        <v>3356</v>
      </c>
      <c r="C386" t="s">
        <v>204</v>
      </c>
      <c r="D386" t="s">
        <v>1254</v>
      </c>
      <c r="E386" t="s">
        <v>34</v>
      </c>
      <c r="F386" t="s">
        <v>206</v>
      </c>
    </row>
    <row r="387" spans="1:6" x14ac:dyDescent="0.25">
      <c r="A387" t="s">
        <v>144</v>
      </c>
      <c r="B387" t="s">
        <v>3265</v>
      </c>
      <c r="C387" t="s">
        <v>125</v>
      </c>
      <c r="D387" t="s">
        <v>125</v>
      </c>
      <c r="E387" t="s">
        <v>25</v>
      </c>
      <c r="F387" t="s">
        <v>127</v>
      </c>
    </row>
    <row r="388" spans="1:6" x14ac:dyDescent="0.25">
      <c r="A388" t="s">
        <v>368</v>
      </c>
      <c r="B388" t="s">
        <v>3468</v>
      </c>
      <c r="C388" t="s">
        <v>305</v>
      </c>
      <c r="D388" t="s">
        <v>364</v>
      </c>
      <c r="E388" t="s">
        <v>34</v>
      </c>
      <c r="F388" t="s">
        <v>307</v>
      </c>
    </row>
    <row r="389" spans="1:6" x14ac:dyDescent="0.25">
      <c r="A389" t="s">
        <v>2571</v>
      </c>
      <c r="B389" t="s">
        <v>5562</v>
      </c>
      <c r="C389" t="s">
        <v>30</v>
      </c>
      <c r="D389" t="s">
        <v>2558</v>
      </c>
      <c r="E389" t="s">
        <v>34</v>
      </c>
      <c r="F389" t="s">
        <v>72</v>
      </c>
    </row>
    <row r="390" spans="1:6" x14ac:dyDescent="0.25">
      <c r="A390" t="s">
        <v>679</v>
      </c>
      <c r="B390" t="s">
        <v>3727</v>
      </c>
      <c r="C390" t="s">
        <v>605</v>
      </c>
      <c r="D390" t="s">
        <v>680</v>
      </c>
      <c r="E390" t="s">
        <v>34</v>
      </c>
      <c r="F390" t="s">
        <v>32</v>
      </c>
    </row>
    <row r="391" spans="1:6" x14ac:dyDescent="0.25">
      <c r="A391" t="s">
        <v>603</v>
      </c>
      <c r="B391" t="s">
        <v>3660</v>
      </c>
      <c r="C391" t="s">
        <v>70</v>
      </c>
      <c r="D391" t="s">
        <v>70</v>
      </c>
      <c r="E391" t="s">
        <v>16</v>
      </c>
      <c r="F391" t="s">
        <v>72</v>
      </c>
    </row>
    <row r="392" spans="1:6" x14ac:dyDescent="0.25">
      <c r="A392" t="s">
        <v>603</v>
      </c>
      <c r="B392" t="s">
        <v>3759</v>
      </c>
      <c r="C392" t="s">
        <v>70</v>
      </c>
      <c r="D392" t="s">
        <v>70</v>
      </c>
      <c r="E392" t="s">
        <v>119</v>
      </c>
      <c r="F392" t="s">
        <v>17</v>
      </c>
    </row>
    <row r="393" spans="1:6" x14ac:dyDescent="0.25">
      <c r="A393" t="s">
        <v>603</v>
      </c>
      <c r="B393" t="s">
        <v>6049</v>
      </c>
      <c r="C393" t="s">
        <v>70</v>
      </c>
      <c r="D393" t="s">
        <v>70</v>
      </c>
      <c r="E393" t="s">
        <v>34</v>
      </c>
      <c r="F393" t="s">
        <v>55</v>
      </c>
    </row>
    <row r="394" spans="1:6" x14ac:dyDescent="0.25">
      <c r="A394" t="s">
        <v>630</v>
      </c>
      <c r="B394" t="s">
        <v>3679</v>
      </c>
      <c r="C394" t="s">
        <v>609</v>
      </c>
      <c r="D394" t="s">
        <v>609</v>
      </c>
      <c r="E394" t="s">
        <v>25</v>
      </c>
      <c r="F394" t="s">
        <v>32</v>
      </c>
    </row>
    <row r="395" spans="1:6" x14ac:dyDescent="0.25">
      <c r="A395" t="s">
        <v>638</v>
      </c>
      <c r="B395" t="s">
        <v>3686</v>
      </c>
      <c r="C395" t="s">
        <v>55</v>
      </c>
      <c r="D395" t="s">
        <v>622</v>
      </c>
      <c r="E395" t="s">
        <v>25</v>
      </c>
      <c r="F395" t="s">
        <v>32</v>
      </c>
    </row>
    <row r="396" spans="1:6" x14ac:dyDescent="0.25">
      <c r="A396" t="s">
        <v>2549</v>
      </c>
      <c r="B396" t="s">
        <v>5542</v>
      </c>
      <c r="C396" t="s">
        <v>30</v>
      </c>
      <c r="D396" t="s">
        <v>2435</v>
      </c>
      <c r="E396" t="s">
        <v>25</v>
      </c>
      <c r="F396" t="s">
        <v>72</v>
      </c>
    </row>
    <row r="397" spans="1:6" x14ac:dyDescent="0.25">
      <c r="A397" t="s">
        <v>2548</v>
      </c>
      <c r="B397" t="s">
        <v>5541</v>
      </c>
      <c r="C397" t="s">
        <v>55</v>
      </c>
      <c r="D397" t="s">
        <v>55</v>
      </c>
      <c r="E397" t="s">
        <v>25</v>
      </c>
      <c r="F397" t="s">
        <v>55</v>
      </c>
    </row>
    <row r="398" spans="1:6" x14ac:dyDescent="0.25">
      <c r="A398" t="s">
        <v>1234</v>
      </c>
      <c r="B398" t="s">
        <v>4220</v>
      </c>
      <c r="C398" t="s">
        <v>831</v>
      </c>
      <c r="D398" t="s">
        <v>831</v>
      </c>
      <c r="E398" t="s">
        <v>119</v>
      </c>
      <c r="F398" t="s">
        <v>17</v>
      </c>
    </row>
    <row r="399" spans="1:6" x14ac:dyDescent="0.25">
      <c r="A399" t="s">
        <v>1234</v>
      </c>
      <c r="B399" t="s">
        <v>5543</v>
      </c>
      <c r="C399" t="s">
        <v>724</v>
      </c>
      <c r="D399" t="s">
        <v>724</v>
      </c>
      <c r="E399" t="s">
        <v>25</v>
      </c>
      <c r="F399" t="s">
        <v>725</v>
      </c>
    </row>
    <row r="400" spans="1:6" x14ac:dyDescent="0.25">
      <c r="A400" t="s">
        <v>1123</v>
      </c>
      <c r="B400" t="s">
        <v>4127</v>
      </c>
      <c r="C400" t="s">
        <v>373</v>
      </c>
      <c r="D400" t="s">
        <v>6175</v>
      </c>
      <c r="E400" t="s">
        <v>34</v>
      </c>
      <c r="F400" t="s">
        <v>521</v>
      </c>
    </row>
    <row r="401" spans="1:6" x14ac:dyDescent="0.25">
      <c r="A401" t="s">
        <v>875</v>
      </c>
      <c r="B401" t="s">
        <v>3888</v>
      </c>
      <c r="C401" t="s">
        <v>857</v>
      </c>
      <c r="D401" t="s">
        <v>858</v>
      </c>
      <c r="E401" t="s">
        <v>20</v>
      </c>
      <c r="F401" t="s">
        <v>854</v>
      </c>
    </row>
    <row r="402" spans="1:6" x14ac:dyDescent="0.25">
      <c r="A402" t="s">
        <v>2209</v>
      </c>
      <c r="B402" t="s">
        <v>5200</v>
      </c>
      <c r="C402" t="s">
        <v>545</v>
      </c>
      <c r="D402" t="s">
        <v>1004</v>
      </c>
      <c r="E402" t="s">
        <v>34</v>
      </c>
      <c r="F402" t="s">
        <v>531</v>
      </c>
    </row>
    <row r="403" spans="1:6" x14ac:dyDescent="0.25">
      <c r="A403" t="s">
        <v>1594</v>
      </c>
      <c r="B403" t="s">
        <v>4608</v>
      </c>
      <c r="C403" t="s">
        <v>1576</v>
      </c>
      <c r="D403" t="s">
        <v>1576</v>
      </c>
      <c r="E403" t="s">
        <v>1245</v>
      </c>
      <c r="F403" t="s">
        <v>1577</v>
      </c>
    </row>
    <row r="404" spans="1:6" x14ac:dyDescent="0.25">
      <c r="A404" t="s">
        <v>1337</v>
      </c>
      <c r="B404" t="s">
        <v>4337</v>
      </c>
      <c r="C404" t="s">
        <v>545</v>
      </c>
      <c r="D404" t="s">
        <v>545</v>
      </c>
      <c r="E404" t="s">
        <v>1245</v>
      </c>
      <c r="F404" t="s">
        <v>531</v>
      </c>
    </row>
    <row r="405" spans="1:6" x14ac:dyDescent="0.25">
      <c r="A405" t="s">
        <v>1337</v>
      </c>
      <c r="B405" t="s">
        <v>6015</v>
      </c>
      <c r="C405" t="s">
        <v>2994</v>
      </c>
      <c r="D405" t="s">
        <v>2994</v>
      </c>
      <c r="E405" t="s">
        <v>28</v>
      </c>
      <c r="F405" t="s">
        <v>17</v>
      </c>
    </row>
    <row r="406" spans="1:6" x14ac:dyDescent="0.25">
      <c r="A406" t="s">
        <v>6267</v>
      </c>
      <c r="B406" t="s">
        <v>5134</v>
      </c>
      <c r="C406" t="s">
        <v>2119</v>
      </c>
      <c r="D406" t="s">
        <v>2121</v>
      </c>
      <c r="E406" t="s">
        <v>34</v>
      </c>
      <c r="F406" t="s">
        <v>778</v>
      </c>
    </row>
    <row r="407" spans="1:6" x14ac:dyDescent="0.25">
      <c r="A407" t="s">
        <v>2551</v>
      </c>
      <c r="B407" t="s">
        <v>5545</v>
      </c>
      <c r="C407" t="s">
        <v>724</v>
      </c>
      <c r="D407" t="s">
        <v>2435</v>
      </c>
      <c r="E407" t="s">
        <v>34</v>
      </c>
      <c r="F407" t="s">
        <v>725</v>
      </c>
    </row>
    <row r="408" spans="1:6" x14ac:dyDescent="0.25">
      <c r="A408" t="s">
        <v>1969</v>
      </c>
      <c r="B408" t="s">
        <v>4973</v>
      </c>
      <c r="C408" t="s">
        <v>1223</v>
      </c>
      <c r="D408" t="s">
        <v>1967</v>
      </c>
      <c r="E408" t="s">
        <v>36</v>
      </c>
      <c r="F408" t="s">
        <v>17</v>
      </c>
    </row>
    <row r="409" spans="1:6" x14ac:dyDescent="0.25">
      <c r="A409" t="s">
        <v>6275</v>
      </c>
      <c r="B409" t="s">
        <v>6395</v>
      </c>
      <c r="C409" t="s">
        <v>1237</v>
      </c>
      <c r="D409" t="s">
        <v>832</v>
      </c>
      <c r="E409" t="s">
        <v>25</v>
      </c>
      <c r="F409" t="s">
        <v>78</v>
      </c>
    </row>
    <row r="410" spans="1:6" x14ac:dyDescent="0.25">
      <c r="A410" t="s">
        <v>936</v>
      </c>
      <c r="B410" t="s">
        <v>3942</v>
      </c>
      <c r="C410" t="s">
        <v>857</v>
      </c>
      <c r="D410" t="s">
        <v>857</v>
      </c>
      <c r="E410" t="s">
        <v>34</v>
      </c>
      <c r="F410" t="s">
        <v>854</v>
      </c>
    </row>
    <row r="411" spans="1:6" x14ac:dyDescent="0.25">
      <c r="A411" t="s">
        <v>936</v>
      </c>
      <c r="B411" t="s">
        <v>4162</v>
      </c>
      <c r="C411" t="s">
        <v>330</v>
      </c>
      <c r="D411" t="s">
        <v>330</v>
      </c>
      <c r="E411" t="s">
        <v>119</v>
      </c>
      <c r="F411" t="s">
        <v>17</v>
      </c>
    </row>
    <row r="412" spans="1:6" x14ac:dyDescent="0.25">
      <c r="A412" t="s">
        <v>1805</v>
      </c>
      <c r="B412" t="s">
        <v>4820</v>
      </c>
      <c r="C412" t="s">
        <v>1779</v>
      </c>
      <c r="D412" t="s">
        <v>1779</v>
      </c>
      <c r="E412" t="s">
        <v>1245</v>
      </c>
      <c r="F412" t="s">
        <v>1780</v>
      </c>
    </row>
    <row r="413" spans="1:6" x14ac:dyDescent="0.25">
      <c r="A413" t="s">
        <v>1097</v>
      </c>
      <c r="B413" t="s">
        <v>4109</v>
      </c>
      <c r="C413" t="s">
        <v>545</v>
      </c>
      <c r="D413" t="s">
        <v>55</v>
      </c>
      <c r="E413" t="s">
        <v>34</v>
      </c>
      <c r="F413" t="s">
        <v>531</v>
      </c>
    </row>
    <row r="414" spans="1:6" x14ac:dyDescent="0.25">
      <c r="A414" t="s">
        <v>1046</v>
      </c>
      <c r="B414" t="s">
        <v>4052</v>
      </c>
      <c r="C414" t="s">
        <v>330</v>
      </c>
      <c r="D414" t="s">
        <v>330</v>
      </c>
      <c r="E414" t="s">
        <v>25</v>
      </c>
      <c r="F414" t="s">
        <v>17</v>
      </c>
    </row>
    <row r="415" spans="1:6" x14ac:dyDescent="0.25">
      <c r="A415" t="s">
        <v>2804</v>
      </c>
      <c r="B415" t="s">
        <v>5815</v>
      </c>
      <c r="C415" t="s">
        <v>776</v>
      </c>
      <c r="D415" t="s">
        <v>2792</v>
      </c>
      <c r="E415" t="s">
        <v>34</v>
      </c>
      <c r="F415" t="s">
        <v>778</v>
      </c>
    </row>
    <row r="416" spans="1:6" x14ac:dyDescent="0.25">
      <c r="A416" t="s">
        <v>1146</v>
      </c>
      <c r="B416" t="s">
        <v>4146</v>
      </c>
      <c r="C416" t="s">
        <v>330</v>
      </c>
      <c r="D416" t="s">
        <v>330</v>
      </c>
      <c r="E416" t="s">
        <v>25</v>
      </c>
      <c r="F416" t="s">
        <v>17</v>
      </c>
    </row>
    <row r="417" spans="1:6" x14ac:dyDescent="0.25">
      <c r="A417" t="s">
        <v>2607</v>
      </c>
      <c r="B417" t="s">
        <v>5604</v>
      </c>
      <c r="C417" t="s">
        <v>831</v>
      </c>
      <c r="D417" t="s">
        <v>831</v>
      </c>
      <c r="E417" t="s">
        <v>25</v>
      </c>
      <c r="F417" t="s">
        <v>72</v>
      </c>
    </row>
    <row r="418" spans="1:6" x14ac:dyDescent="0.25">
      <c r="A418" t="s">
        <v>2390</v>
      </c>
      <c r="B418" t="s">
        <v>5401</v>
      </c>
      <c r="C418" t="s">
        <v>831</v>
      </c>
      <c r="D418" t="s">
        <v>831</v>
      </c>
      <c r="E418" t="s">
        <v>25</v>
      </c>
      <c r="F418" t="s">
        <v>72</v>
      </c>
    </row>
    <row r="419" spans="1:6" x14ac:dyDescent="0.25">
      <c r="A419" t="s">
        <v>876</v>
      </c>
      <c r="B419" t="s">
        <v>3889</v>
      </c>
      <c r="C419" t="s">
        <v>55</v>
      </c>
      <c r="D419" t="s">
        <v>55</v>
      </c>
      <c r="E419" t="s">
        <v>20</v>
      </c>
      <c r="F419" t="s">
        <v>55</v>
      </c>
    </row>
    <row r="420" spans="1:6" x14ac:dyDescent="0.25">
      <c r="A420" t="s">
        <v>883</v>
      </c>
      <c r="B420" t="s">
        <v>3896</v>
      </c>
      <c r="C420" t="s">
        <v>857</v>
      </c>
      <c r="D420" t="s">
        <v>857</v>
      </c>
      <c r="E420" t="s">
        <v>25</v>
      </c>
      <c r="F420" t="s">
        <v>854</v>
      </c>
    </row>
    <row r="421" spans="1:6" x14ac:dyDescent="0.25">
      <c r="A421" t="s">
        <v>2600</v>
      </c>
      <c r="B421" t="s">
        <v>5593</v>
      </c>
      <c r="C421" t="s">
        <v>831</v>
      </c>
      <c r="D421" t="s">
        <v>1194</v>
      </c>
      <c r="E421" t="s">
        <v>34</v>
      </c>
      <c r="F421" t="s">
        <v>72</v>
      </c>
    </row>
    <row r="422" spans="1:6" x14ac:dyDescent="0.25">
      <c r="A422" t="s">
        <v>2621</v>
      </c>
      <c r="B422" t="s">
        <v>5618</v>
      </c>
      <c r="C422" t="s">
        <v>831</v>
      </c>
      <c r="D422" t="s">
        <v>1194</v>
      </c>
      <c r="E422" t="s">
        <v>34</v>
      </c>
      <c r="F422" t="s">
        <v>72</v>
      </c>
    </row>
    <row r="423" spans="1:6" x14ac:dyDescent="0.25">
      <c r="A423" t="s">
        <v>1286</v>
      </c>
      <c r="B423" t="s">
        <v>4276</v>
      </c>
      <c r="C423" t="s">
        <v>724</v>
      </c>
      <c r="D423" t="s">
        <v>724</v>
      </c>
      <c r="E423" t="s">
        <v>119</v>
      </c>
      <c r="F423" t="s">
        <v>725</v>
      </c>
    </row>
    <row r="424" spans="1:6" x14ac:dyDescent="0.25">
      <c r="A424" t="s">
        <v>726</v>
      </c>
      <c r="B424" t="s">
        <v>3762</v>
      </c>
      <c r="C424" t="s">
        <v>724</v>
      </c>
      <c r="D424" t="s">
        <v>727</v>
      </c>
      <c r="E424" t="s">
        <v>36</v>
      </c>
      <c r="F424" t="s">
        <v>725</v>
      </c>
    </row>
    <row r="425" spans="1:6" x14ac:dyDescent="0.25">
      <c r="A425" t="s">
        <v>677</v>
      </c>
      <c r="B425" t="s">
        <v>3724</v>
      </c>
      <c r="C425" t="s">
        <v>55</v>
      </c>
      <c r="D425" t="s">
        <v>609</v>
      </c>
      <c r="E425" t="s">
        <v>36</v>
      </c>
      <c r="F425" t="s">
        <v>26</v>
      </c>
    </row>
    <row r="426" spans="1:6" x14ac:dyDescent="0.25">
      <c r="A426" t="s">
        <v>2539</v>
      </c>
      <c r="B426" t="s">
        <v>5532</v>
      </c>
      <c r="C426" t="s">
        <v>376</v>
      </c>
      <c r="D426" t="s">
        <v>2538</v>
      </c>
      <c r="E426" t="s">
        <v>36</v>
      </c>
      <c r="F426" t="s">
        <v>78</v>
      </c>
    </row>
    <row r="427" spans="1:6" x14ac:dyDescent="0.25">
      <c r="A427" t="s">
        <v>642</v>
      </c>
      <c r="B427" t="s">
        <v>3691</v>
      </c>
      <c r="C427" t="s">
        <v>6169</v>
      </c>
      <c r="D427" t="s">
        <v>606</v>
      </c>
      <c r="E427" t="s">
        <v>36</v>
      </c>
      <c r="F427" t="s">
        <v>32</v>
      </c>
    </row>
    <row r="428" spans="1:6" x14ac:dyDescent="0.25">
      <c r="A428" t="s">
        <v>2751</v>
      </c>
      <c r="B428" t="s">
        <v>5751</v>
      </c>
      <c r="C428" t="s">
        <v>87</v>
      </c>
      <c r="D428" t="s">
        <v>2647</v>
      </c>
      <c r="E428" t="s">
        <v>36</v>
      </c>
      <c r="F428" t="s">
        <v>55</v>
      </c>
    </row>
    <row r="429" spans="1:6" x14ac:dyDescent="0.25">
      <c r="A429" t="s">
        <v>2748</v>
      </c>
      <c r="B429" t="s">
        <v>5748</v>
      </c>
      <c r="C429" t="s">
        <v>87</v>
      </c>
      <c r="D429" t="s">
        <v>2645</v>
      </c>
      <c r="E429" t="s">
        <v>36</v>
      </c>
      <c r="F429" t="s">
        <v>89</v>
      </c>
    </row>
    <row r="430" spans="1:6" x14ac:dyDescent="0.25">
      <c r="A430" t="s">
        <v>2747</v>
      </c>
      <c r="B430" t="s">
        <v>5747</v>
      </c>
      <c r="C430" t="s">
        <v>87</v>
      </c>
      <c r="D430" t="s">
        <v>2649</v>
      </c>
      <c r="E430" t="s">
        <v>36</v>
      </c>
      <c r="F430" t="s">
        <v>89</v>
      </c>
    </row>
    <row r="431" spans="1:6" x14ac:dyDescent="0.25">
      <c r="A431" t="s">
        <v>2749</v>
      </c>
      <c r="B431" t="s">
        <v>5749</v>
      </c>
      <c r="C431" t="s">
        <v>87</v>
      </c>
      <c r="D431" t="s">
        <v>2645</v>
      </c>
      <c r="E431" t="s">
        <v>36</v>
      </c>
      <c r="F431" t="s">
        <v>89</v>
      </c>
    </row>
    <row r="432" spans="1:6" x14ac:dyDescent="0.25">
      <c r="A432" t="s">
        <v>2750</v>
      </c>
      <c r="B432" t="s">
        <v>5750</v>
      </c>
      <c r="C432" t="s">
        <v>87</v>
      </c>
      <c r="D432" t="s">
        <v>2647</v>
      </c>
      <c r="E432" t="s">
        <v>36</v>
      </c>
      <c r="F432" t="s">
        <v>55</v>
      </c>
    </row>
    <row r="433" spans="1:6" x14ac:dyDescent="0.25">
      <c r="A433" t="s">
        <v>2643</v>
      </c>
      <c r="B433" t="s">
        <v>5648</v>
      </c>
      <c r="C433" t="s">
        <v>87</v>
      </c>
      <c r="D433" t="s">
        <v>87</v>
      </c>
      <c r="E433" t="s">
        <v>25</v>
      </c>
      <c r="F433" t="s">
        <v>89</v>
      </c>
    </row>
    <row r="434" spans="1:6" x14ac:dyDescent="0.25">
      <c r="A434" t="s">
        <v>2653</v>
      </c>
      <c r="B434" t="s">
        <v>5656</v>
      </c>
      <c r="C434" t="s">
        <v>87</v>
      </c>
      <c r="D434" t="s">
        <v>2654</v>
      </c>
      <c r="E434" t="s">
        <v>36</v>
      </c>
      <c r="F434" t="s">
        <v>89</v>
      </c>
    </row>
    <row r="435" spans="1:6" x14ac:dyDescent="0.25">
      <c r="A435" t="s">
        <v>2655</v>
      </c>
      <c r="B435" t="s">
        <v>5657</v>
      </c>
      <c r="C435" t="s">
        <v>87</v>
      </c>
      <c r="D435" t="s">
        <v>2656</v>
      </c>
      <c r="E435" t="s">
        <v>36</v>
      </c>
      <c r="F435" t="s">
        <v>89</v>
      </c>
    </row>
    <row r="436" spans="1:6" x14ac:dyDescent="0.25">
      <c r="A436" t="s">
        <v>2646</v>
      </c>
      <c r="B436" t="s">
        <v>5651</v>
      </c>
      <c r="C436" t="s">
        <v>87</v>
      </c>
      <c r="D436" t="s">
        <v>2647</v>
      </c>
      <c r="E436" t="s">
        <v>34</v>
      </c>
      <c r="F436" t="s">
        <v>89</v>
      </c>
    </row>
    <row r="437" spans="1:6" x14ac:dyDescent="0.25">
      <c r="A437" t="s">
        <v>6291</v>
      </c>
      <c r="B437" t="s">
        <v>5650</v>
      </c>
      <c r="C437" t="s">
        <v>87</v>
      </c>
      <c r="D437" t="s">
        <v>2645</v>
      </c>
      <c r="E437" t="s">
        <v>36</v>
      </c>
      <c r="F437" t="s">
        <v>89</v>
      </c>
    </row>
    <row r="438" spans="1:6" x14ac:dyDescent="0.25">
      <c r="A438" t="s">
        <v>2650</v>
      </c>
      <c r="B438" t="s">
        <v>5653</v>
      </c>
      <c r="C438" t="s">
        <v>87</v>
      </c>
      <c r="D438" t="s">
        <v>2645</v>
      </c>
      <c r="E438" t="s">
        <v>36</v>
      </c>
      <c r="F438" t="s">
        <v>89</v>
      </c>
    </row>
    <row r="439" spans="1:6" x14ac:dyDescent="0.25">
      <c r="A439" t="s">
        <v>2648</v>
      </c>
      <c r="B439" t="s">
        <v>5652</v>
      </c>
      <c r="C439" t="s">
        <v>87</v>
      </c>
      <c r="D439" t="s">
        <v>2649</v>
      </c>
      <c r="E439" t="s">
        <v>36</v>
      </c>
      <c r="F439" t="s">
        <v>89</v>
      </c>
    </row>
    <row r="440" spans="1:6" x14ac:dyDescent="0.25">
      <c r="A440" t="s">
        <v>2651</v>
      </c>
      <c r="B440" t="s">
        <v>5654</v>
      </c>
      <c r="C440" t="s">
        <v>87</v>
      </c>
      <c r="D440" t="s">
        <v>87</v>
      </c>
      <c r="E440" t="s">
        <v>36</v>
      </c>
      <c r="F440" t="s">
        <v>89</v>
      </c>
    </row>
    <row r="441" spans="1:6" x14ac:dyDescent="0.25">
      <c r="A441" t="s">
        <v>817</v>
      </c>
      <c r="B441" t="s">
        <v>3834</v>
      </c>
      <c r="C441" t="s">
        <v>724</v>
      </c>
      <c r="D441" t="s">
        <v>727</v>
      </c>
      <c r="E441" t="s">
        <v>36</v>
      </c>
      <c r="F441" t="s">
        <v>725</v>
      </c>
    </row>
    <row r="442" spans="1:6" x14ac:dyDescent="0.25">
      <c r="A442" t="s">
        <v>2541</v>
      </c>
      <c r="B442" t="s">
        <v>5534</v>
      </c>
      <c r="C442" t="s">
        <v>376</v>
      </c>
      <c r="D442" t="s">
        <v>2538</v>
      </c>
      <c r="E442" t="s">
        <v>36</v>
      </c>
      <c r="F442" t="s">
        <v>78</v>
      </c>
    </row>
    <row r="443" spans="1:6" x14ac:dyDescent="0.25">
      <c r="A443" t="s">
        <v>2745</v>
      </c>
      <c r="B443" t="s">
        <v>5745</v>
      </c>
      <c r="C443" t="s">
        <v>87</v>
      </c>
      <c r="D443" t="s">
        <v>87</v>
      </c>
      <c r="E443" t="s">
        <v>25</v>
      </c>
      <c r="F443" t="s">
        <v>89</v>
      </c>
    </row>
    <row r="444" spans="1:6" x14ac:dyDescent="0.25">
      <c r="A444" t="s">
        <v>2662</v>
      </c>
      <c r="B444" t="s">
        <v>5662</v>
      </c>
      <c r="C444" t="s">
        <v>87</v>
      </c>
      <c r="D444" t="s">
        <v>87</v>
      </c>
      <c r="E444" t="s">
        <v>25</v>
      </c>
      <c r="F444" t="s">
        <v>89</v>
      </c>
    </row>
    <row r="445" spans="1:6" x14ac:dyDescent="0.25">
      <c r="A445" t="s">
        <v>2663</v>
      </c>
      <c r="B445" t="s">
        <v>5663</v>
      </c>
      <c r="C445" t="s">
        <v>87</v>
      </c>
      <c r="D445" t="s">
        <v>87</v>
      </c>
      <c r="E445" t="s">
        <v>25</v>
      </c>
      <c r="F445" t="s">
        <v>89</v>
      </c>
    </row>
    <row r="446" spans="1:6" x14ac:dyDescent="0.25">
      <c r="A446" t="s">
        <v>2652</v>
      </c>
      <c r="B446" t="s">
        <v>5655</v>
      </c>
      <c r="C446" t="s">
        <v>87</v>
      </c>
      <c r="D446" t="s">
        <v>87</v>
      </c>
      <c r="E446" t="s">
        <v>34</v>
      </c>
      <c r="F446" t="s">
        <v>89</v>
      </c>
    </row>
    <row r="447" spans="1:6" x14ac:dyDescent="0.25">
      <c r="A447" t="s">
        <v>2671</v>
      </c>
      <c r="B447" t="s">
        <v>5672</v>
      </c>
      <c r="C447" t="s">
        <v>87</v>
      </c>
      <c r="D447" t="s">
        <v>2669</v>
      </c>
      <c r="E447" t="s">
        <v>36</v>
      </c>
      <c r="F447" t="s">
        <v>89</v>
      </c>
    </row>
    <row r="448" spans="1:6" x14ac:dyDescent="0.25">
      <c r="A448" t="s">
        <v>2677</v>
      </c>
      <c r="B448" t="s">
        <v>5680</v>
      </c>
      <c r="C448" t="s">
        <v>87</v>
      </c>
      <c r="D448" t="s">
        <v>87</v>
      </c>
      <c r="E448" t="s">
        <v>34</v>
      </c>
      <c r="F448" t="s">
        <v>89</v>
      </c>
    </row>
    <row r="449" spans="1:6" x14ac:dyDescent="0.25">
      <c r="A449" t="s">
        <v>2540</v>
      </c>
      <c r="B449" t="s">
        <v>5533</v>
      </c>
      <c r="C449" t="s">
        <v>55</v>
      </c>
      <c r="D449" t="s">
        <v>55</v>
      </c>
      <c r="E449" t="s">
        <v>82</v>
      </c>
      <c r="F449" t="s">
        <v>521</v>
      </c>
    </row>
    <row r="450" spans="1:6" x14ac:dyDescent="0.25">
      <c r="A450" t="s">
        <v>6301</v>
      </c>
      <c r="B450" t="s">
        <v>6406</v>
      </c>
      <c r="C450" t="s">
        <v>55</v>
      </c>
      <c r="D450" t="s">
        <v>55</v>
      </c>
      <c r="E450" t="s">
        <v>34</v>
      </c>
      <c r="F450" t="s">
        <v>55</v>
      </c>
    </row>
    <row r="451" spans="1:6" x14ac:dyDescent="0.25">
      <c r="A451" t="s">
        <v>2657</v>
      </c>
      <c r="B451" t="s">
        <v>5658</v>
      </c>
      <c r="C451" t="s">
        <v>87</v>
      </c>
      <c r="D451" t="s">
        <v>55</v>
      </c>
      <c r="E451" t="s">
        <v>36</v>
      </c>
      <c r="F451" t="s">
        <v>89</v>
      </c>
    </row>
    <row r="452" spans="1:6" x14ac:dyDescent="0.25">
      <c r="A452" t="s">
        <v>648</v>
      </c>
      <c r="B452" t="s">
        <v>3696</v>
      </c>
      <c r="C452" t="s">
        <v>618</v>
      </c>
      <c r="D452" t="s">
        <v>618</v>
      </c>
      <c r="E452" t="s">
        <v>34</v>
      </c>
      <c r="F452" t="s">
        <v>32</v>
      </c>
    </row>
    <row r="453" spans="1:6" x14ac:dyDescent="0.25">
      <c r="A453" t="s">
        <v>627</v>
      </c>
      <c r="B453" t="s">
        <v>3676</v>
      </c>
      <c r="C453" t="s">
        <v>605</v>
      </c>
      <c r="D453" t="s">
        <v>624</v>
      </c>
      <c r="E453" t="s">
        <v>34</v>
      </c>
      <c r="F453" t="s">
        <v>32</v>
      </c>
    </row>
    <row r="454" spans="1:6" x14ac:dyDescent="0.25">
      <c r="A454" t="s">
        <v>627</v>
      </c>
      <c r="B454" t="s">
        <v>3726</v>
      </c>
      <c r="C454" t="s">
        <v>605</v>
      </c>
      <c r="D454" t="s">
        <v>624</v>
      </c>
      <c r="E454" t="s">
        <v>34</v>
      </c>
      <c r="F454" t="s">
        <v>32</v>
      </c>
    </row>
    <row r="455" spans="1:6" x14ac:dyDescent="0.25">
      <c r="A455" t="s">
        <v>1875</v>
      </c>
      <c r="B455" t="s">
        <v>4891</v>
      </c>
      <c r="C455" t="s">
        <v>376</v>
      </c>
      <c r="D455" t="s">
        <v>376</v>
      </c>
      <c r="E455" t="s">
        <v>25</v>
      </c>
      <c r="F455" t="s">
        <v>78</v>
      </c>
    </row>
    <row r="456" spans="1:6" x14ac:dyDescent="0.25">
      <c r="A456" t="s">
        <v>1979</v>
      </c>
      <c r="B456" t="s">
        <v>4985</v>
      </c>
      <c r="C456" t="s">
        <v>55</v>
      </c>
      <c r="D456" t="s">
        <v>55</v>
      </c>
      <c r="F456" t="s">
        <v>55</v>
      </c>
    </row>
    <row r="457" spans="1:6" x14ac:dyDescent="0.25">
      <c r="A457" t="s">
        <v>738</v>
      </c>
      <c r="B457" t="s">
        <v>3769</v>
      </c>
      <c r="C457" t="s">
        <v>724</v>
      </c>
      <c r="D457" t="s">
        <v>731</v>
      </c>
      <c r="E457" t="s">
        <v>58</v>
      </c>
      <c r="F457" t="s">
        <v>725</v>
      </c>
    </row>
    <row r="458" spans="1:6" x14ac:dyDescent="0.25">
      <c r="A458" t="s">
        <v>2802</v>
      </c>
      <c r="B458" t="s">
        <v>5813</v>
      </c>
      <c r="C458" t="s">
        <v>776</v>
      </c>
      <c r="D458" t="s">
        <v>6295</v>
      </c>
      <c r="E458" t="s">
        <v>34</v>
      </c>
      <c r="F458" t="s">
        <v>778</v>
      </c>
    </row>
    <row r="459" spans="1:6" x14ac:dyDescent="0.25">
      <c r="A459" t="s">
        <v>1117</v>
      </c>
      <c r="B459" t="s">
        <v>4122</v>
      </c>
      <c r="C459" t="s">
        <v>373</v>
      </c>
      <c r="D459" t="s">
        <v>1118</v>
      </c>
      <c r="E459" t="s">
        <v>25</v>
      </c>
      <c r="F459" t="s">
        <v>521</v>
      </c>
    </row>
    <row r="460" spans="1:6" x14ac:dyDescent="0.25">
      <c r="A460" t="s">
        <v>1117</v>
      </c>
      <c r="B460" t="s">
        <v>5458</v>
      </c>
      <c r="C460" t="s">
        <v>831</v>
      </c>
      <c r="D460" t="s">
        <v>831</v>
      </c>
      <c r="E460" t="s">
        <v>119</v>
      </c>
      <c r="F460" t="s">
        <v>17</v>
      </c>
    </row>
    <row r="461" spans="1:6" x14ac:dyDescent="0.25">
      <c r="A461" t="s">
        <v>1117</v>
      </c>
      <c r="B461" t="s">
        <v>5635</v>
      </c>
      <c r="C461" t="s">
        <v>831</v>
      </c>
      <c r="D461" t="s">
        <v>831</v>
      </c>
      <c r="E461" t="s">
        <v>119</v>
      </c>
      <c r="F461" t="s">
        <v>17</v>
      </c>
    </row>
    <row r="462" spans="1:6" x14ac:dyDescent="0.25">
      <c r="A462" t="s">
        <v>1420</v>
      </c>
      <c r="B462" t="s">
        <v>4428</v>
      </c>
      <c r="C462" t="s">
        <v>776</v>
      </c>
      <c r="D462" t="s">
        <v>776</v>
      </c>
      <c r="E462" t="s">
        <v>1245</v>
      </c>
      <c r="F462" t="s">
        <v>778</v>
      </c>
    </row>
    <row r="463" spans="1:6" x14ac:dyDescent="0.25">
      <c r="A463" t="s">
        <v>2612</v>
      </c>
      <c r="B463" t="s">
        <v>5608</v>
      </c>
      <c r="C463" t="s">
        <v>831</v>
      </c>
      <c r="D463" t="s">
        <v>1194</v>
      </c>
      <c r="E463" t="s">
        <v>34</v>
      </c>
      <c r="F463" t="s">
        <v>72</v>
      </c>
    </row>
    <row r="464" spans="1:6" x14ac:dyDescent="0.25">
      <c r="A464" t="s">
        <v>2402</v>
      </c>
      <c r="B464" t="s">
        <v>5414</v>
      </c>
      <c r="C464" t="s">
        <v>831</v>
      </c>
      <c r="D464" t="s">
        <v>832</v>
      </c>
      <c r="E464" t="s">
        <v>34</v>
      </c>
      <c r="F464" t="s">
        <v>72</v>
      </c>
    </row>
    <row r="465" spans="1:6" x14ac:dyDescent="0.25">
      <c r="A465" t="s">
        <v>1098</v>
      </c>
      <c r="B465" t="s">
        <v>4110</v>
      </c>
      <c r="C465" t="s">
        <v>55</v>
      </c>
      <c r="D465" t="s">
        <v>55</v>
      </c>
      <c r="E465" t="s">
        <v>25</v>
      </c>
      <c r="F465" t="s">
        <v>55</v>
      </c>
    </row>
    <row r="466" spans="1:6" x14ac:dyDescent="0.25">
      <c r="A466" t="s">
        <v>1099</v>
      </c>
      <c r="B466" t="s">
        <v>4111</v>
      </c>
      <c r="C466" t="s">
        <v>373</v>
      </c>
      <c r="D466" t="s">
        <v>373</v>
      </c>
      <c r="E466" t="s">
        <v>25</v>
      </c>
      <c r="F466" t="s">
        <v>521</v>
      </c>
    </row>
    <row r="467" spans="1:6" x14ac:dyDescent="0.25">
      <c r="A467" t="s">
        <v>2301</v>
      </c>
      <c r="B467" t="s">
        <v>5314</v>
      </c>
      <c r="C467" t="s">
        <v>305</v>
      </c>
      <c r="D467" t="s">
        <v>305</v>
      </c>
      <c r="E467" t="s">
        <v>119</v>
      </c>
      <c r="F467" t="s">
        <v>55</v>
      </c>
    </row>
    <row r="468" spans="1:6" x14ac:dyDescent="0.25">
      <c r="A468" t="s">
        <v>1189</v>
      </c>
      <c r="B468" t="s">
        <v>4182</v>
      </c>
      <c r="C468" t="s">
        <v>305</v>
      </c>
      <c r="D468" t="s">
        <v>305</v>
      </c>
      <c r="E468" t="s">
        <v>34</v>
      </c>
      <c r="F468" t="s">
        <v>307</v>
      </c>
    </row>
    <row r="469" spans="1:6" x14ac:dyDescent="0.25">
      <c r="A469" t="s">
        <v>440</v>
      </c>
      <c r="B469" t="s">
        <v>3527</v>
      </c>
      <c r="C469" t="s">
        <v>305</v>
      </c>
      <c r="D469" t="s">
        <v>441</v>
      </c>
      <c r="E469" t="s">
        <v>34</v>
      </c>
      <c r="F469" t="s">
        <v>307</v>
      </c>
    </row>
    <row r="470" spans="1:6" x14ac:dyDescent="0.25">
      <c r="A470" t="s">
        <v>2838</v>
      </c>
      <c r="B470" t="s">
        <v>5854</v>
      </c>
      <c r="C470" t="s">
        <v>776</v>
      </c>
      <c r="D470" t="s">
        <v>2503</v>
      </c>
      <c r="E470" t="s">
        <v>25</v>
      </c>
      <c r="F470" t="s">
        <v>778</v>
      </c>
    </row>
    <row r="471" spans="1:6" x14ac:dyDescent="0.25">
      <c r="A471" t="s">
        <v>2098</v>
      </c>
      <c r="B471" t="s">
        <v>5098</v>
      </c>
      <c r="C471" t="s">
        <v>776</v>
      </c>
      <c r="D471" t="s">
        <v>2099</v>
      </c>
      <c r="E471" t="s">
        <v>34</v>
      </c>
      <c r="F471" t="s">
        <v>778</v>
      </c>
    </row>
    <row r="472" spans="1:6" x14ac:dyDescent="0.25">
      <c r="A472" t="s">
        <v>2215</v>
      </c>
      <c r="B472" t="s">
        <v>5208</v>
      </c>
      <c r="C472" t="s">
        <v>545</v>
      </c>
      <c r="D472" t="s">
        <v>1020</v>
      </c>
      <c r="E472" t="s">
        <v>34</v>
      </c>
      <c r="F472" t="s">
        <v>531</v>
      </c>
    </row>
    <row r="473" spans="1:6" x14ac:dyDescent="0.25">
      <c r="A473" t="s">
        <v>318</v>
      </c>
      <c r="B473" t="s">
        <v>3427</v>
      </c>
      <c r="C473" t="s">
        <v>305</v>
      </c>
      <c r="D473" t="s">
        <v>311</v>
      </c>
      <c r="E473" t="s">
        <v>34</v>
      </c>
      <c r="F473" t="s">
        <v>307</v>
      </c>
    </row>
    <row r="474" spans="1:6" x14ac:dyDescent="0.25">
      <c r="A474" t="s">
        <v>1940</v>
      </c>
      <c r="B474" t="s">
        <v>4952</v>
      </c>
      <c r="C474" t="s">
        <v>376</v>
      </c>
      <c r="D474" t="s">
        <v>1938</v>
      </c>
      <c r="E474" t="s">
        <v>34</v>
      </c>
      <c r="F474" t="s">
        <v>78</v>
      </c>
    </row>
    <row r="475" spans="1:6" x14ac:dyDescent="0.25">
      <c r="A475" t="s">
        <v>1222</v>
      </c>
      <c r="B475" t="s">
        <v>4209</v>
      </c>
      <c r="C475" t="s">
        <v>1223</v>
      </c>
      <c r="D475" t="s">
        <v>1224</v>
      </c>
      <c r="E475" t="s">
        <v>34</v>
      </c>
      <c r="F475" t="s">
        <v>17</v>
      </c>
    </row>
    <row r="476" spans="1:6" x14ac:dyDescent="0.25">
      <c r="A476" t="s">
        <v>1222</v>
      </c>
      <c r="B476" t="s">
        <v>4302</v>
      </c>
      <c r="C476" t="s">
        <v>1223</v>
      </c>
      <c r="D476" t="s">
        <v>1223</v>
      </c>
      <c r="E476" t="s">
        <v>1245</v>
      </c>
      <c r="F476" t="s">
        <v>17</v>
      </c>
    </row>
    <row r="477" spans="1:6" x14ac:dyDescent="0.25">
      <c r="A477" t="s">
        <v>1565</v>
      </c>
      <c r="B477" t="s">
        <v>4581</v>
      </c>
      <c r="C477" t="s">
        <v>1538</v>
      </c>
      <c r="D477" t="s">
        <v>1538</v>
      </c>
      <c r="E477" t="s">
        <v>1245</v>
      </c>
      <c r="F477" t="s">
        <v>1539</v>
      </c>
    </row>
    <row r="478" spans="1:6" x14ac:dyDescent="0.25">
      <c r="A478" t="s">
        <v>1602</v>
      </c>
      <c r="B478" t="s">
        <v>4617</v>
      </c>
      <c r="C478" t="s">
        <v>1576</v>
      </c>
      <c r="D478" t="s">
        <v>1576</v>
      </c>
      <c r="E478" t="s">
        <v>1245</v>
      </c>
      <c r="F478" t="s">
        <v>1577</v>
      </c>
    </row>
    <row r="479" spans="1:6" x14ac:dyDescent="0.25">
      <c r="A479" t="s">
        <v>1448</v>
      </c>
      <c r="B479" t="s">
        <v>4458</v>
      </c>
      <c r="C479" t="s">
        <v>305</v>
      </c>
      <c r="D479" t="s">
        <v>305</v>
      </c>
      <c r="E479" t="s">
        <v>1245</v>
      </c>
      <c r="F479" t="s">
        <v>307</v>
      </c>
    </row>
    <row r="480" spans="1:6" x14ac:dyDescent="0.25">
      <c r="A480" t="s">
        <v>1633</v>
      </c>
      <c r="B480" t="s">
        <v>4645</v>
      </c>
      <c r="C480" t="s">
        <v>6215</v>
      </c>
      <c r="D480" t="s">
        <v>6215</v>
      </c>
      <c r="E480" t="s">
        <v>1245</v>
      </c>
      <c r="F480" t="s">
        <v>1609</v>
      </c>
    </row>
    <row r="481" spans="1:6" x14ac:dyDescent="0.25">
      <c r="A481" t="s">
        <v>1294</v>
      </c>
      <c r="B481" t="s">
        <v>4285</v>
      </c>
      <c r="C481" t="s">
        <v>724</v>
      </c>
      <c r="D481" t="s">
        <v>724</v>
      </c>
      <c r="E481" t="s">
        <v>1245</v>
      </c>
      <c r="F481" t="s">
        <v>725</v>
      </c>
    </row>
    <row r="482" spans="1:6" x14ac:dyDescent="0.25">
      <c r="A482" t="s">
        <v>1374</v>
      </c>
      <c r="B482" t="s">
        <v>4378</v>
      </c>
      <c r="C482" t="s">
        <v>6205</v>
      </c>
      <c r="D482" t="s">
        <v>6205</v>
      </c>
      <c r="E482" t="s">
        <v>1245</v>
      </c>
      <c r="F482" t="s">
        <v>1141</v>
      </c>
    </row>
    <row r="483" spans="1:6" x14ac:dyDescent="0.25">
      <c r="A483" t="s">
        <v>1668</v>
      </c>
      <c r="B483" t="s">
        <v>4681</v>
      </c>
      <c r="C483" t="s">
        <v>714</v>
      </c>
      <c r="D483" t="s">
        <v>714</v>
      </c>
      <c r="E483" t="s">
        <v>1245</v>
      </c>
      <c r="F483" t="s">
        <v>715</v>
      </c>
    </row>
    <row r="484" spans="1:6" x14ac:dyDescent="0.25">
      <c r="A484" t="s">
        <v>1702</v>
      </c>
      <c r="B484" t="s">
        <v>4715</v>
      </c>
      <c r="C484" t="s">
        <v>1678</v>
      </c>
      <c r="D484" t="s">
        <v>1678</v>
      </c>
      <c r="E484" t="s">
        <v>1245</v>
      </c>
      <c r="F484" t="s">
        <v>1679</v>
      </c>
    </row>
    <row r="485" spans="1:6" x14ac:dyDescent="0.25">
      <c r="A485" t="s">
        <v>1734</v>
      </c>
      <c r="B485" t="s">
        <v>4747</v>
      </c>
      <c r="C485" t="s">
        <v>1709</v>
      </c>
      <c r="D485" t="s">
        <v>1709</v>
      </c>
      <c r="E485" t="s">
        <v>1245</v>
      </c>
      <c r="F485" t="s">
        <v>1710</v>
      </c>
    </row>
    <row r="486" spans="1:6" x14ac:dyDescent="0.25">
      <c r="A486" t="s">
        <v>1411</v>
      </c>
      <c r="B486" t="s">
        <v>4418</v>
      </c>
      <c r="C486" t="s">
        <v>742</v>
      </c>
      <c r="D486" t="s">
        <v>742</v>
      </c>
      <c r="E486" t="s">
        <v>1245</v>
      </c>
      <c r="F486" t="s">
        <v>740</v>
      </c>
    </row>
    <row r="487" spans="1:6" x14ac:dyDescent="0.25">
      <c r="A487" t="s">
        <v>1440</v>
      </c>
      <c r="B487" t="s">
        <v>4448</v>
      </c>
      <c r="C487" t="s">
        <v>776</v>
      </c>
      <c r="D487" t="s">
        <v>776</v>
      </c>
      <c r="E487" t="s">
        <v>1245</v>
      </c>
      <c r="F487" t="s">
        <v>778</v>
      </c>
    </row>
    <row r="488" spans="1:6" x14ac:dyDescent="0.25">
      <c r="A488" t="s">
        <v>1488</v>
      </c>
      <c r="B488" t="s">
        <v>4502</v>
      </c>
      <c r="C488" t="s">
        <v>857</v>
      </c>
      <c r="D488" t="s">
        <v>857</v>
      </c>
      <c r="E488" t="s">
        <v>1245</v>
      </c>
      <c r="F488" t="s">
        <v>854</v>
      </c>
    </row>
    <row r="489" spans="1:6" x14ac:dyDescent="0.25">
      <c r="A489" t="s">
        <v>1768</v>
      </c>
      <c r="B489" t="s">
        <v>4783</v>
      </c>
      <c r="C489" t="s">
        <v>1744</v>
      </c>
      <c r="D489" t="s">
        <v>1744</v>
      </c>
      <c r="E489" t="s">
        <v>1245</v>
      </c>
      <c r="F489" t="s">
        <v>1745</v>
      </c>
    </row>
    <row r="490" spans="1:6" x14ac:dyDescent="0.25">
      <c r="A490" t="s">
        <v>1800</v>
      </c>
      <c r="B490" t="s">
        <v>4815</v>
      </c>
      <c r="C490" t="s">
        <v>6221</v>
      </c>
      <c r="D490" t="s">
        <v>6221</v>
      </c>
      <c r="E490" t="s">
        <v>1245</v>
      </c>
      <c r="F490" t="s">
        <v>1780</v>
      </c>
    </row>
    <row r="491" spans="1:6" x14ac:dyDescent="0.25">
      <c r="A491" t="s">
        <v>1833</v>
      </c>
      <c r="B491" t="s">
        <v>4850</v>
      </c>
      <c r="C491" t="s">
        <v>1809</v>
      </c>
      <c r="D491" t="s">
        <v>1809</v>
      </c>
      <c r="E491" t="s">
        <v>1245</v>
      </c>
      <c r="F491" t="s">
        <v>112</v>
      </c>
    </row>
    <row r="492" spans="1:6" x14ac:dyDescent="0.25">
      <c r="A492" t="s">
        <v>1861</v>
      </c>
      <c r="B492" t="s">
        <v>4878</v>
      </c>
      <c r="C492" t="s">
        <v>1841</v>
      </c>
      <c r="D492" t="s">
        <v>1841</v>
      </c>
      <c r="E492" t="s">
        <v>1245</v>
      </c>
      <c r="F492" t="s">
        <v>1842</v>
      </c>
    </row>
    <row r="493" spans="1:6" x14ac:dyDescent="0.25">
      <c r="A493" t="s">
        <v>3047</v>
      </c>
      <c r="B493" t="s">
        <v>6059</v>
      </c>
      <c r="C493" t="s">
        <v>330</v>
      </c>
      <c r="D493" t="s">
        <v>330</v>
      </c>
      <c r="E493" t="s">
        <v>34</v>
      </c>
      <c r="F493" t="s">
        <v>17</v>
      </c>
    </row>
    <row r="494" spans="1:6" x14ac:dyDescent="0.25">
      <c r="A494" t="s">
        <v>1151</v>
      </c>
      <c r="B494" t="s">
        <v>4149</v>
      </c>
      <c r="C494" t="s">
        <v>6181</v>
      </c>
      <c r="D494" t="s">
        <v>1152</v>
      </c>
      <c r="E494" t="s">
        <v>34</v>
      </c>
      <c r="F494" t="s">
        <v>116</v>
      </c>
    </row>
    <row r="495" spans="1:6" x14ac:dyDescent="0.25">
      <c r="A495" t="s">
        <v>1151</v>
      </c>
      <c r="B495" t="s">
        <v>5315</v>
      </c>
      <c r="C495" t="s">
        <v>1376</v>
      </c>
      <c r="D495" t="s">
        <v>1376</v>
      </c>
      <c r="E495" t="s">
        <v>25</v>
      </c>
      <c r="F495" t="s">
        <v>116</v>
      </c>
    </row>
    <row r="496" spans="1:6" x14ac:dyDescent="0.25">
      <c r="A496" t="s">
        <v>2304</v>
      </c>
      <c r="B496" t="s">
        <v>5317</v>
      </c>
      <c r="C496" t="s">
        <v>573</v>
      </c>
      <c r="D496" t="s">
        <v>1150</v>
      </c>
      <c r="E496" t="s">
        <v>34</v>
      </c>
      <c r="F496" t="s">
        <v>116</v>
      </c>
    </row>
    <row r="497" spans="1:6" x14ac:dyDescent="0.25">
      <c r="A497" t="s">
        <v>2308</v>
      </c>
      <c r="B497" t="s">
        <v>5320</v>
      </c>
      <c r="C497" t="s">
        <v>1376</v>
      </c>
      <c r="D497" t="s">
        <v>1161</v>
      </c>
      <c r="E497" t="s">
        <v>34</v>
      </c>
      <c r="F497" t="s">
        <v>116</v>
      </c>
    </row>
    <row r="498" spans="1:6" x14ac:dyDescent="0.25">
      <c r="A498" t="s">
        <v>2305</v>
      </c>
      <c r="B498" t="s">
        <v>5318</v>
      </c>
      <c r="C498" t="s">
        <v>1376</v>
      </c>
      <c r="D498" t="s">
        <v>1165</v>
      </c>
      <c r="E498" t="s">
        <v>34</v>
      </c>
      <c r="F498" t="s">
        <v>116</v>
      </c>
    </row>
    <row r="499" spans="1:6" x14ac:dyDescent="0.25">
      <c r="A499" t="s">
        <v>2878</v>
      </c>
      <c r="B499" t="s">
        <v>5885</v>
      </c>
      <c r="C499" t="s">
        <v>1376</v>
      </c>
      <c r="D499" t="s">
        <v>2879</v>
      </c>
      <c r="E499" t="s">
        <v>34</v>
      </c>
      <c r="F499" t="s">
        <v>116</v>
      </c>
    </row>
    <row r="500" spans="1:6" x14ac:dyDescent="0.25">
      <c r="A500" t="s">
        <v>2302</v>
      </c>
      <c r="B500" t="s">
        <v>5316</v>
      </c>
      <c r="C500" t="s">
        <v>857</v>
      </c>
      <c r="D500" t="s">
        <v>2303</v>
      </c>
      <c r="E500" t="s">
        <v>36</v>
      </c>
      <c r="F500" t="s">
        <v>854</v>
      </c>
    </row>
    <row r="501" spans="1:6" x14ac:dyDescent="0.25">
      <c r="A501" t="s">
        <v>2309</v>
      </c>
      <c r="B501" t="s">
        <v>5321</v>
      </c>
      <c r="C501" t="s">
        <v>857</v>
      </c>
      <c r="D501" t="s">
        <v>2303</v>
      </c>
      <c r="E501" t="s">
        <v>34</v>
      </c>
      <c r="F501" t="s">
        <v>854</v>
      </c>
    </row>
    <row r="502" spans="1:6" x14ac:dyDescent="0.25">
      <c r="A502" t="s">
        <v>347</v>
      </c>
      <c r="B502" t="s">
        <v>3452</v>
      </c>
      <c r="C502" t="s">
        <v>55</v>
      </c>
      <c r="D502" t="s">
        <v>55</v>
      </c>
      <c r="E502" t="s">
        <v>34</v>
      </c>
      <c r="F502" t="s">
        <v>55</v>
      </c>
    </row>
    <row r="503" spans="1:6" x14ac:dyDescent="0.25">
      <c r="A503" t="s">
        <v>2714</v>
      </c>
      <c r="B503" t="s">
        <v>5713</v>
      </c>
      <c r="C503" t="s">
        <v>330</v>
      </c>
      <c r="D503" t="s">
        <v>330</v>
      </c>
      <c r="E503" t="s">
        <v>25</v>
      </c>
      <c r="F503" t="s">
        <v>854</v>
      </c>
    </row>
    <row r="504" spans="1:6" x14ac:dyDescent="0.25">
      <c r="A504" t="s">
        <v>877</v>
      </c>
      <c r="B504" t="s">
        <v>3890</v>
      </c>
      <c r="C504" t="s">
        <v>55</v>
      </c>
      <c r="D504" t="s">
        <v>55</v>
      </c>
      <c r="E504" t="s">
        <v>20</v>
      </c>
      <c r="F504" t="s">
        <v>55</v>
      </c>
    </row>
    <row r="505" spans="1:6" x14ac:dyDescent="0.25">
      <c r="A505" t="s">
        <v>1091</v>
      </c>
      <c r="B505" t="s">
        <v>4103</v>
      </c>
      <c r="C505" t="s">
        <v>545</v>
      </c>
      <c r="D505" t="s">
        <v>1006</v>
      </c>
      <c r="E505" t="s">
        <v>34</v>
      </c>
      <c r="F505" t="s">
        <v>531</v>
      </c>
    </row>
    <row r="506" spans="1:6" x14ac:dyDescent="0.25">
      <c r="A506" t="s">
        <v>2235</v>
      </c>
      <c r="B506" t="s">
        <v>5239</v>
      </c>
      <c r="C506" t="s">
        <v>305</v>
      </c>
      <c r="D506" t="s">
        <v>2150</v>
      </c>
      <c r="E506" t="s">
        <v>34</v>
      </c>
      <c r="F506" t="s">
        <v>307</v>
      </c>
    </row>
    <row r="507" spans="1:6" x14ac:dyDescent="0.25">
      <c r="A507" t="s">
        <v>1041</v>
      </c>
      <c r="B507" t="s">
        <v>4045</v>
      </c>
      <c r="C507" t="s">
        <v>545</v>
      </c>
      <c r="D507" t="s">
        <v>1000</v>
      </c>
      <c r="E507" t="s">
        <v>34</v>
      </c>
      <c r="F507" t="s">
        <v>531</v>
      </c>
    </row>
    <row r="508" spans="1:6" x14ac:dyDescent="0.25">
      <c r="A508" t="s">
        <v>2229</v>
      </c>
      <c r="B508" t="s">
        <v>5229</v>
      </c>
      <c r="C508" t="s">
        <v>330</v>
      </c>
      <c r="D508" t="s">
        <v>330</v>
      </c>
      <c r="E508" t="s">
        <v>25</v>
      </c>
      <c r="F508" t="s">
        <v>17</v>
      </c>
    </row>
    <row r="509" spans="1:6" x14ac:dyDescent="0.25">
      <c r="A509" t="s">
        <v>3041</v>
      </c>
      <c r="B509" t="s">
        <v>6051</v>
      </c>
      <c r="C509" t="s">
        <v>1237</v>
      </c>
      <c r="D509" t="s">
        <v>1237</v>
      </c>
      <c r="E509" t="s">
        <v>34</v>
      </c>
      <c r="F509" t="s">
        <v>17</v>
      </c>
    </row>
    <row r="510" spans="1:6" x14ac:dyDescent="0.25">
      <c r="A510" t="s">
        <v>414</v>
      </c>
      <c r="B510" t="s">
        <v>3504</v>
      </c>
      <c r="C510" t="s">
        <v>305</v>
      </c>
      <c r="D510" t="s">
        <v>395</v>
      </c>
      <c r="E510" t="s">
        <v>34</v>
      </c>
      <c r="F510" t="s">
        <v>307</v>
      </c>
    </row>
    <row r="511" spans="1:6" x14ac:dyDescent="0.25">
      <c r="A511" t="s">
        <v>388</v>
      </c>
      <c r="B511" t="s">
        <v>3484</v>
      </c>
      <c r="C511" t="s">
        <v>305</v>
      </c>
      <c r="D511" t="s">
        <v>389</v>
      </c>
      <c r="E511" t="s">
        <v>25</v>
      </c>
      <c r="F511" t="s">
        <v>307</v>
      </c>
    </row>
    <row r="512" spans="1:6" x14ac:dyDescent="0.25">
      <c r="A512" t="s">
        <v>303</v>
      </c>
      <c r="B512" t="s">
        <v>3417</v>
      </c>
      <c r="C512" t="s">
        <v>55</v>
      </c>
      <c r="D512" t="s">
        <v>55</v>
      </c>
      <c r="E512" t="s">
        <v>25</v>
      </c>
      <c r="F512" t="s">
        <v>55</v>
      </c>
    </row>
    <row r="513" spans="1:6" x14ac:dyDescent="0.25">
      <c r="A513" t="s">
        <v>1038</v>
      </c>
      <c r="B513" t="s">
        <v>4042</v>
      </c>
      <c r="C513" t="s">
        <v>545</v>
      </c>
      <c r="D513" t="s">
        <v>1000</v>
      </c>
      <c r="E513" t="s">
        <v>25</v>
      </c>
      <c r="F513" t="s">
        <v>531</v>
      </c>
    </row>
    <row r="514" spans="1:6" x14ac:dyDescent="0.25">
      <c r="A514" t="s">
        <v>1142</v>
      </c>
      <c r="B514" t="s">
        <v>4143</v>
      </c>
      <c r="C514" t="s">
        <v>373</v>
      </c>
      <c r="D514" t="s">
        <v>6180</v>
      </c>
      <c r="E514" t="s">
        <v>34</v>
      </c>
      <c r="F514" t="s">
        <v>521</v>
      </c>
    </row>
    <row r="515" spans="1:6" x14ac:dyDescent="0.25">
      <c r="A515" t="s">
        <v>390</v>
      </c>
      <c r="B515" t="s">
        <v>3485</v>
      </c>
      <c r="C515" t="s">
        <v>305</v>
      </c>
      <c r="D515" t="s">
        <v>391</v>
      </c>
      <c r="E515" t="s">
        <v>25</v>
      </c>
      <c r="F515" t="s">
        <v>307</v>
      </c>
    </row>
    <row r="516" spans="1:6" x14ac:dyDescent="0.25">
      <c r="A516" t="s">
        <v>1110</v>
      </c>
      <c r="B516" t="s">
        <v>4118</v>
      </c>
      <c r="C516" t="s">
        <v>1111</v>
      </c>
      <c r="D516" t="s">
        <v>55</v>
      </c>
      <c r="E516" t="s">
        <v>36</v>
      </c>
      <c r="F516" t="s">
        <v>1112</v>
      </c>
    </row>
    <row r="517" spans="1:6" x14ac:dyDescent="0.25">
      <c r="A517" t="s">
        <v>394</v>
      </c>
      <c r="B517" t="s">
        <v>3488</v>
      </c>
      <c r="C517" t="s">
        <v>305</v>
      </c>
      <c r="D517" t="s">
        <v>395</v>
      </c>
      <c r="E517" t="s">
        <v>28</v>
      </c>
      <c r="F517" t="s">
        <v>307</v>
      </c>
    </row>
    <row r="518" spans="1:6" x14ac:dyDescent="0.25">
      <c r="A518" t="s">
        <v>392</v>
      </c>
      <c r="B518" t="s">
        <v>3486</v>
      </c>
      <c r="C518" t="s">
        <v>305</v>
      </c>
      <c r="D518" t="s">
        <v>391</v>
      </c>
      <c r="E518" t="s">
        <v>25</v>
      </c>
      <c r="F518" t="s">
        <v>307</v>
      </c>
    </row>
    <row r="519" spans="1:6" x14ac:dyDescent="0.25">
      <c r="A519" t="s">
        <v>403</v>
      </c>
      <c r="B519" t="s">
        <v>3495</v>
      </c>
      <c r="C519" t="s">
        <v>55</v>
      </c>
      <c r="D519" t="s">
        <v>55</v>
      </c>
      <c r="E519" t="s">
        <v>34</v>
      </c>
      <c r="F519" t="s">
        <v>55</v>
      </c>
    </row>
    <row r="520" spans="1:6" x14ac:dyDescent="0.25">
      <c r="A520" t="s">
        <v>2213</v>
      </c>
      <c r="B520" t="s">
        <v>5205</v>
      </c>
      <c r="C520" t="s">
        <v>545</v>
      </c>
      <c r="D520" t="s">
        <v>1000</v>
      </c>
      <c r="E520" t="s">
        <v>34</v>
      </c>
      <c r="F520" t="s">
        <v>531</v>
      </c>
    </row>
    <row r="521" spans="1:6" x14ac:dyDescent="0.25">
      <c r="A521" t="s">
        <v>2262</v>
      </c>
      <c r="B521" t="s">
        <v>5264</v>
      </c>
      <c r="C521" t="s">
        <v>2252</v>
      </c>
      <c r="D521" t="s">
        <v>2263</v>
      </c>
      <c r="E521" t="s">
        <v>34</v>
      </c>
      <c r="F521" t="s">
        <v>531</v>
      </c>
    </row>
    <row r="522" spans="1:6" x14ac:dyDescent="0.25">
      <c r="A522" t="s">
        <v>2262</v>
      </c>
      <c r="B522" t="s">
        <v>5306</v>
      </c>
      <c r="C522" t="s">
        <v>2252</v>
      </c>
      <c r="D522" t="s">
        <v>2263</v>
      </c>
      <c r="E522" t="s">
        <v>34</v>
      </c>
      <c r="F522" t="s">
        <v>531</v>
      </c>
    </row>
    <row r="523" spans="1:6" x14ac:dyDescent="0.25">
      <c r="A523" t="s">
        <v>367</v>
      </c>
      <c r="B523" t="s">
        <v>3467</v>
      </c>
      <c r="C523" t="s">
        <v>305</v>
      </c>
      <c r="D523" t="s">
        <v>364</v>
      </c>
      <c r="E523" t="s">
        <v>34</v>
      </c>
      <c r="F523" t="s">
        <v>307</v>
      </c>
    </row>
    <row r="524" spans="1:6" x14ac:dyDescent="0.25">
      <c r="A524" t="s">
        <v>1445</v>
      </c>
      <c r="B524" t="s">
        <v>4454</v>
      </c>
      <c r="C524" t="s">
        <v>305</v>
      </c>
      <c r="D524" t="s">
        <v>305</v>
      </c>
      <c r="E524" t="s">
        <v>25</v>
      </c>
      <c r="F524" t="s">
        <v>307</v>
      </c>
    </row>
    <row r="525" spans="1:6" x14ac:dyDescent="0.25">
      <c r="A525" t="s">
        <v>1490</v>
      </c>
      <c r="B525" t="s">
        <v>4504</v>
      </c>
      <c r="C525" t="s">
        <v>857</v>
      </c>
      <c r="D525" t="s">
        <v>857</v>
      </c>
      <c r="E525" t="s">
        <v>1245</v>
      </c>
      <c r="F525" t="s">
        <v>854</v>
      </c>
    </row>
    <row r="526" spans="1:6" x14ac:dyDescent="0.25">
      <c r="A526" t="s">
        <v>2758</v>
      </c>
      <c r="B526" t="s">
        <v>5758</v>
      </c>
      <c r="C526" t="s">
        <v>87</v>
      </c>
      <c r="D526" t="s">
        <v>2718</v>
      </c>
      <c r="E526" t="s">
        <v>34</v>
      </c>
      <c r="F526" t="s">
        <v>89</v>
      </c>
    </row>
    <row r="527" spans="1:6" x14ac:dyDescent="0.25">
      <c r="A527" t="s">
        <v>2757</v>
      </c>
      <c r="B527" t="s">
        <v>5757</v>
      </c>
      <c r="C527" t="s">
        <v>87</v>
      </c>
      <c r="D527" t="s">
        <v>2718</v>
      </c>
      <c r="E527" t="s">
        <v>34</v>
      </c>
      <c r="F527" t="s">
        <v>89</v>
      </c>
    </row>
    <row r="528" spans="1:6" x14ac:dyDescent="0.25">
      <c r="A528" t="s">
        <v>104</v>
      </c>
      <c r="B528" t="s">
        <v>3236</v>
      </c>
      <c r="C528" t="s">
        <v>70</v>
      </c>
      <c r="D528" t="s">
        <v>74</v>
      </c>
      <c r="E528" t="s">
        <v>36</v>
      </c>
      <c r="F528" t="s">
        <v>72</v>
      </c>
    </row>
    <row r="529" spans="1:6" x14ac:dyDescent="0.25">
      <c r="A529" t="s">
        <v>291</v>
      </c>
      <c r="B529" t="s">
        <v>3399</v>
      </c>
      <c r="C529" t="s">
        <v>70</v>
      </c>
      <c r="D529" t="s">
        <v>74</v>
      </c>
      <c r="E529" t="s">
        <v>36</v>
      </c>
      <c r="F529" t="s">
        <v>72</v>
      </c>
    </row>
    <row r="530" spans="1:6" x14ac:dyDescent="0.25">
      <c r="A530" t="s">
        <v>235</v>
      </c>
      <c r="B530" t="s">
        <v>3343</v>
      </c>
      <c r="C530" t="s">
        <v>204</v>
      </c>
      <c r="D530" t="s">
        <v>1254</v>
      </c>
      <c r="E530" t="s">
        <v>36</v>
      </c>
      <c r="F530" t="s">
        <v>206</v>
      </c>
    </row>
    <row r="531" spans="1:6" x14ac:dyDescent="0.25">
      <c r="A531" t="s">
        <v>269</v>
      </c>
      <c r="B531" t="s">
        <v>3376</v>
      </c>
      <c r="C531" t="s">
        <v>204</v>
      </c>
      <c r="D531" t="s">
        <v>209</v>
      </c>
      <c r="E531" t="s">
        <v>36</v>
      </c>
      <c r="F531" t="s">
        <v>206</v>
      </c>
    </row>
    <row r="532" spans="1:6" x14ac:dyDescent="0.25">
      <c r="A532" t="s">
        <v>151</v>
      </c>
      <c r="B532" t="s">
        <v>3272</v>
      </c>
      <c r="C532" t="s">
        <v>125</v>
      </c>
      <c r="D532" t="s">
        <v>126</v>
      </c>
      <c r="E532" t="s">
        <v>36</v>
      </c>
      <c r="F532" t="s">
        <v>127</v>
      </c>
    </row>
    <row r="533" spans="1:6" x14ac:dyDescent="0.25">
      <c r="A533" t="s">
        <v>263</v>
      </c>
      <c r="B533" t="s">
        <v>3369</v>
      </c>
      <c r="C533" t="s">
        <v>204</v>
      </c>
      <c r="D533" t="s">
        <v>209</v>
      </c>
      <c r="E533" t="s">
        <v>34</v>
      </c>
      <c r="F533" t="s">
        <v>206</v>
      </c>
    </row>
    <row r="534" spans="1:6" x14ac:dyDescent="0.25">
      <c r="A534" t="s">
        <v>669</v>
      </c>
      <c r="B534" t="s">
        <v>3715</v>
      </c>
      <c r="C534" t="s">
        <v>6169</v>
      </c>
      <c r="D534" t="s">
        <v>670</v>
      </c>
      <c r="E534" t="s">
        <v>34</v>
      </c>
      <c r="F534" t="s">
        <v>32</v>
      </c>
    </row>
    <row r="535" spans="1:6" x14ac:dyDescent="0.25">
      <c r="A535" t="s">
        <v>658</v>
      </c>
      <c r="B535" t="s">
        <v>3705</v>
      </c>
      <c r="C535" t="s">
        <v>6169</v>
      </c>
      <c r="D535" t="s">
        <v>654</v>
      </c>
      <c r="E535" t="s">
        <v>34</v>
      </c>
      <c r="F535" t="s">
        <v>32</v>
      </c>
    </row>
    <row r="536" spans="1:6" x14ac:dyDescent="0.25">
      <c r="A536" t="s">
        <v>1509</v>
      </c>
      <c r="B536" t="s">
        <v>4521</v>
      </c>
      <c r="C536" t="s">
        <v>138</v>
      </c>
      <c r="D536" t="s">
        <v>138</v>
      </c>
      <c r="E536" t="s">
        <v>119</v>
      </c>
      <c r="F536" t="s">
        <v>127</v>
      </c>
    </row>
    <row r="537" spans="1:6" x14ac:dyDescent="0.25">
      <c r="A537" t="s">
        <v>1507</v>
      </c>
      <c r="B537" t="s">
        <v>4519</v>
      </c>
      <c r="C537" t="s">
        <v>138</v>
      </c>
      <c r="D537" t="s">
        <v>138</v>
      </c>
      <c r="E537" t="s">
        <v>119</v>
      </c>
      <c r="F537" t="s">
        <v>127</v>
      </c>
    </row>
    <row r="538" spans="1:6" x14ac:dyDescent="0.25">
      <c r="A538" t="s">
        <v>1515</v>
      </c>
      <c r="B538" t="s">
        <v>4527</v>
      </c>
      <c r="C538" t="s">
        <v>138</v>
      </c>
      <c r="D538" t="s">
        <v>138</v>
      </c>
      <c r="E538" t="s">
        <v>1245</v>
      </c>
      <c r="F538" t="s">
        <v>127</v>
      </c>
    </row>
    <row r="539" spans="1:6" x14ac:dyDescent="0.25">
      <c r="A539" t="s">
        <v>1608</v>
      </c>
      <c r="B539" t="s">
        <v>4623</v>
      </c>
      <c r="C539" t="s">
        <v>6215</v>
      </c>
      <c r="D539" t="s">
        <v>6215</v>
      </c>
      <c r="E539" t="s">
        <v>25</v>
      </c>
      <c r="F539" t="s">
        <v>1609</v>
      </c>
    </row>
    <row r="540" spans="1:6" x14ac:dyDescent="0.25">
      <c r="A540" t="s">
        <v>1625</v>
      </c>
      <c r="B540" t="s">
        <v>4638</v>
      </c>
      <c r="C540" t="s">
        <v>6215</v>
      </c>
      <c r="D540" t="s">
        <v>6215</v>
      </c>
      <c r="E540" t="s">
        <v>25</v>
      </c>
      <c r="F540" t="s">
        <v>1609</v>
      </c>
    </row>
    <row r="541" spans="1:6" x14ac:dyDescent="0.25">
      <c r="A541" t="s">
        <v>1627</v>
      </c>
      <c r="B541" t="s">
        <v>4640</v>
      </c>
      <c r="C541" t="s">
        <v>6215</v>
      </c>
      <c r="D541" t="s">
        <v>1628</v>
      </c>
      <c r="E541" t="s">
        <v>1245</v>
      </c>
      <c r="F541" t="s">
        <v>1609</v>
      </c>
    </row>
    <row r="542" spans="1:6" x14ac:dyDescent="0.25">
      <c r="A542" t="s">
        <v>1631</v>
      </c>
      <c r="B542" t="s">
        <v>4642</v>
      </c>
      <c r="C542" t="s">
        <v>6215</v>
      </c>
      <c r="D542" t="s">
        <v>1630</v>
      </c>
      <c r="E542" t="s">
        <v>1245</v>
      </c>
      <c r="F542" t="s">
        <v>1609</v>
      </c>
    </row>
    <row r="543" spans="1:6" x14ac:dyDescent="0.25">
      <c r="A543" t="s">
        <v>2545</v>
      </c>
      <c r="B543" t="s">
        <v>5538</v>
      </c>
      <c r="C543" t="s">
        <v>376</v>
      </c>
      <c r="D543" t="s">
        <v>2538</v>
      </c>
      <c r="E543" t="s">
        <v>34</v>
      </c>
      <c r="F543" t="s">
        <v>78</v>
      </c>
    </row>
    <row r="544" spans="1:6" x14ac:dyDescent="0.25">
      <c r="A544" t="s">
        <v>1982</v>
      </c>
      <c r="B544" t="s">
        <v>4989</v>
      </c>
      <c r="C544" t="s">
        <v>55</v>
      </c>
      <c r="D544" t="s">
        <v>55</v>
      </c>
      <c r="E544" t="s">
        <v>25</v>
      </c>
      <c r="F544" t="s">
        <v>55</v>
      </c>
    </row>
    <row r="545" spans="1:6" x14ac:dyDescent="0.25">
      <c r="A545" t="s">
        <v>674</v>
      </c>
      <c r="B545" t="s">
        <v>3722</v>
      </c>
      <c r="C545" t="s">
        <v>55</v>
      </c>
      <c r="D545" t="s">
        <v>609</v>
      </c>
      <c r="E545" t="s">
        <v>34</v>
      </c>
      <c r="F545" t="s">
        <v>675</v>
      </c>
    </row>
    <row r="546" spans="1:6" x14ac:dyDescent="0.25">
      <c r="A546" t="s">
        <v>1984</v>
      </c>
      <c r="B546" t="s">
        <v>4991</v>
      </c>
      <c r="C546" t="s">
        <v>55</v>
      </c>
      <c r="D546" t="s">
        <v>55</v>
      </c>
      <c r="E546" t="s">
        <v>34</v>
      </c>
      <c r="F546" t="s">
        <v>55</v>
      </c>
    </row>
    <row r="547" spans="1:6" x14ac:dyDescent="0.25">
      <c r="A547" t="s">
        <v>2340</v>
      </c>
      <c r="B547" t="s">
        <v>5348</v>
      </c>
      <c r="C547" t="s">
        <v>305</v>
      </c>
      <c r="D547" t="s">
        <v>311</v>
      </c>
      <c r="E547" t="s">
        <v>34</v>
      </c>
      <c r="F547" t="s">
        <v>307</v>
      </c>
    </row>
    <row r="548" spans="1:6" x14ac:dyDescent="0.25">
      <c r="A548" t="s">
        <v>2056</v>
      </c>
      <c r="B548" t="s">
        <v>5058</v>
      </c>
      <c r="C548" t="s">
        <v>376</v>
      </c>
      <c r="D548" t="s">
        <v>2037</v>
      </c>
      <c r="E548" t="s">
        <v>34</v>
      </c>
      <c r="F548" t="s">
        <v>78</v>
      </c>
    </row>
    <row r="549" spans="1:6" x14ac:dyDescent="0.25">
      <c r="A549" t="s">
        <v>2535</v>
      </c>
      <c r="B549" t="s">
        <v>5529</v>
      </c>
      <c r="C549" t="s">
        <v>776</v>
      </c>
      <c r="D549" t="s">
        <v>1425</v>
      </c>
      <c r="E549" t="s">
        <v>34</v>
      </c>
      <c r="F549" t="s">
        <v>778</v>
      </c>
    </row>
    <row r="550" spans="1:6" x14ac:dyDescent="0.25">
      <c r="A550" t="s">
        <v>3050</v>
      </c>
      <c r="B550" t="s">
        <v>6062</v>
      </c>
      <c r="C550" t="s">
        <v>1237</v>
      </c>
      <c r="D550" t="s">
        <v>1237</v>
      </c>
      <c r="E550" t="s">
        <v>34</v>
      </c>
      <c r="F550" t="s">
        <v>55</v>
      </c>
    </row>
    <row r="551" spans="1:6" x14ac:dyDescent="0.25">
      <c r="A551" t="s">
        <v>2547</v>
      </c>
      <c r="B551" t="s">
        <v>5540</v>
      </c>
      <c r="C551" t="s">
        <v>376</v>
      </c>
      <c r="D551" t="s">
        <v>2538</v>
      </c>
      <c r="E551" t="s">
        <v>34</v>
      </c>
      <c r="F551" t="s">
        <v>78</v>
      </c>
    </row>
    <row r="552" spans="1:6" x14ac:dyDescent="0.25">
      <c r="A552" t="s">
        <v>3055</v>
      </c>
      <c r="B552" t="s">
        <v>6067</v>
      </c>
      <c r="C552" t="s">
        <v>330</v>
      </c>
      <c r="D552" t="s">
        <v>330</v>
      </c>
      <c r="E552" t="s">
        <v>34</v>
      </c>
      <c r="F552" t="s">
        <v>17</v>
      </c>
    </row>
    <row r="553" spans="1:6" x14ac:dyDescent="0.25">
      <c r="A553" t="s">
        <v>3051</v>
      </c>
      <c r="B553" t="s">
        <v>6063</v>
      </c>
      <c r="C553" t="s">
        <v>70</v>
      </c>
      <c r="D553" t="s">
        <v>70</v>
      </c>
      <c r="E553" t="s">
        <v>34</v>
      </c>
      <c r="F553" t="s">
        <v>55</v>
      </c>
    </row>
    <row r="554" spans="1:6" x14ac:dyDescent="0.25">
      <c r="A554" t="s">
        <v>961</v>
      </c>
      <c r="B554" t="s">
        <v>3965</v>
      </c>
      <c r="C554" t="s">
        <v>857</v>
      </c>
      <c r="D554" t="s">
        <v>960</v>
      </c>
      <c r="E554" t="s">
        <v>34</v>
      </c>
      <c r="F554" t="s">
        <v>854</v>
      </c>
    </row>
    <row r="555" spans="1:6" x14ac:dyDescent="0.25">
      <c r="A555" t="s">
        <v>861</v>
      </c>
      <c r="B555" t="s">
        <v>3875</v>
      </c>
      <c r="C555" t="s">
        <v>857</v>
      </c>
      <c r="D555" t="s">
        <v>858</v>
      </c>
      <c r="E555" t="s">
        <v>34</v>
      </c>
      <c r="F555" t="s">
        <v>854</v>
      </c>
    </row>
    <row r="556" spans="1:6" x14ac:dyDescent="0.25">
      <c r="A556" t="s">
        <v>861</v>
      </c>
      <c r="B556" t="s">
        <v>3971</v>
      </c>
      <c r="C556" t="s">
        <v>857</v>
      </c>
      <c r="D556" t="s">
        <v>960</v>
      </c>
      <c r="E556" t="s">
        <v>34</v>
      </c>
      <c r="F556" t="s">
        <v>854</v>
      </c>
    </row>
    <row r="557" spans="1:6" x14ac:dyDescent="0.25">
      <c r="A557" t="s">
        <v>964</v>
      </c>
      <c r="B557" t="s">
        <v>3968</v>
      </c>
      <c r="C557" t="s">
        <v>857</v>
      </c>
      <c r="D557" t="s">
        <v>960</v>
      </c>
      <c r="E557" t="s">
        <v>34</v>
      </c>
      <c r="F557" t="s">
        <v>854</v>
      </c>
    </row>
    <row r="558" spans="1:6" x14ac:dyDescent="0.25">
      <c r="A558" t="s">
        <v>959</v>
      </c>
      <c r="B558" t="s">
        <v>3964</v>
      </c>
      <c r="C558" t="s">
        <v>857</v>
      </c>
      <c r="D558" t="s">
        <v>960</v>
      </c>
      <c r="E558" t="s">
        <v>34</v>
      </c>
      <c r="F558" t="s">
        <v>854</v>
      </c>
    </row>
    <row r="559" spans="1:6" x14ac:dyDescent="0.25">
      <c r="A559" t="s">
        <v>2883</v>
      </c>
      <c r="B559" t="s">
        <v>5889</v>
      </c>
      <c r="C559" t="s">
        <v>857</v>
      </c>
      <c r="D559" t="s">
        <v>55</v>
      </c>
      <c r="E559" t="s">
        <v>34</v>
      </c>
      <c r="F559" t="s">
        <v>854</v>
      </c>
    </row>
    <row r="560" spans="1:6" x14ac:dyDescent="0.25">
      <c r="A560" t="s">
        <v>958</v>
      </c>
      <c r="B560" t="s">
        <v>3963</v>
      </c>
      <c r="C560" t="s">
        <v>330</v>
      </c>
      <c r="D560" t="s">
        <v>330</v>
      </c>
      <c r="E560" t="s">
        <v>25</v>
      </c>
      <c r="F560" t="s">
        <v>854</v>
      </c>
    </row>
    <row r="561" spans="1:6" x14ac:dyDescent="0.25">
      <c r="A561" t="s">
        <v>967</v>
      </c>
      <c r="B561" t="s">
        <v>3814</v>
      </c>
      <c r="C561" t="s">
        <v>742</v>
      </c>
      <c r="D561" t="s">
        <v>743</v>
      </c>
      <c r="E561" t="s">
        <v>34</v>
      </c>
      <c r="F561" t="s">
        <v>740</v>
      </c>
    </row>
    <row r="562" spans="1:6" x14ac:dyDescent="0.25">
      <c r="A562" t="s">
        <v>967</v>
      </c>
      <c r="B562" t="s">
        <v>3972</v>
      </c>
      <c r="C562" t="s">
        <v>55</v>
      </c>
      <c r="D562" t="s">
        <v>55</v>
      </c>
      <c r="E562" t="s">
        <v>119</v>
      </c>
      <c r="F562" t="s">
        <v>55</v>
      </c>
    </row>
    <row r="563" spans="1:6" x14ac:dyDescent="0.25">
      <c r="A563" t="s">
        <v>2594</v>
      </c>
      <c r="B563" t="s">
        <v>5587</v>
      </c>
      <c r="C563" t="s">
        <v>831</v>
      </c>
      <c r="D563" t="s">
        <v>831</v>
      </c>
      <c r="E563" t="s">
        <v>25</v>
      </c>
      <c r="F563" t="s">
        <v>72</v>
      </c>
    </row>
    <row r="564" spans="1:6" x14ac:dyDescent="0.25">
      <c r="A564" t="s">
        <v>571</v>
      </c>
      <c r="B564" t="s">
        <v>3640</v>
      </c>
      <c r="C564" t="s">
        <v>529</v>
      </c>
      <c r="D564" t="s">
        <v>566</v>
      </c>
      <c r="E564" t="s">
        <v>25</v>
      </c>
      <c r="F564" t="s">
        <v>531</v>
      </c>
    </row>
    <row r="565" spans="1:6" x14ac:dyDescent="0.25">
      <c r="A565" t="s">
        <v>571</v>
      </c>
      <c r="B565" t="s">
        <v>5236</v>
      </c>
      <c r="C565" t="s">
        <v>305</v>
      </c>
      <c r="D565" t="s">
        <v>2150</v>
      </c>
      <c r="E565" t="s">
        <v>34</v>
      </c>
      <c r="F565" t="s">
        <v>307</v>
      </c>
    </row>
    <row r="566" spans="1:6" x14ac:dyDescent="0.25">
      <c r="A566" t="s">
        <v>1339</v>
      </c>
      <c r="B566" t="s">
        <v>4339</v>
      </c>
      <c r="C566" t="s">
        <v>545</v>
      </c>
      <c r="D566" t="s">
        <v>545</v>
      </c>
      <c r="E566" t="s">
        <v>1245</v>
      </c>
      <c r="F566" t="s">
        <v>531</v>
      </c>
    </row>
    <row r="567" spans="1:6" x14ac:dyDescent="0.25">
      <c r="A567" t="s">
        <v>6165</v>
      </c>
      <c r="B567" t="s">
        <v>6323</v>
      </c>
      <c r="C567" t="s">
        <v>545</v>
      </c>
      <c r="D567" t="s">
        <v>6166</v>
      </c>
      <c r="E567" t="s">
        <v>34</v>
      </c>
      <c r="F567" t="s">
        <v>55</v>
      </c>
    </row>
    <row r="568" spans="1:6" x14ac:dyDescent="0.25">
      <c r="A568" t="s">
        <v>827</v>
      </c>
      <c r="B568" t="s">
        <v>3842</v>
      </c>
      <c r="C568" t="s">
        <v>55</v>
      </c>
      <c r="D568" t="s">
        <v>55</v>
      </c>
      <c r="E568" t="s">
        <v>28</v>
      </c>
      <c r="F568" t="s">
        <v>72</v>
      </c>
    </row>
    <row r="569" spans="1:6" x14ac:dyDescent="0.25">
      <c r="A569" t="s">
        <v>631</v>
      </c>
      <c r="B569" t="s">
        <v>3680</v>
      </c>
      <c r="C569" t="s">
        <v>609</v>
      </c>
      <c r="D569" t="s">
        <v>609</v>
      </c>
      <c r="E569" t="s">
        <v>34</v>
      </c>
      <c r="F569" t="s">
        <v>32</v>
      </c>
    </row>
    <row r="570" spans="1:6" x14ac:dyDescent="0.25">
      <c r="A570" t="s">
        <v>632</v>
      </c>
      <c r="B570" t="s">
        <v>3681</v>
      </c>
      <c r="C570" t="s">
        <v>605</v>
      </c>
      <c r="D570" t="s">
        <v>605</v>
      </c>
      <c r="E570" t="s">
        <v>34</v>
      </c>
      <c r="F570" t="s">
        <v>32</v>
      </c>
    </row>
    <row r="571" spans="1:6" x14ac:dyDescent="0.25">
      <c r="A571" t="s">
        <v>1048</v>
      </c>
      <c r="B571" t="s">
        <v>4054</v>
      </c>
      <c r="C571" t="s">
        <v>545</v>
      </c>
      <c r="D571" t="s">
        <v>546</v>
      </c>
      <c r="E571" t="s">
        <v>34</v>
      </c>
      <c r="F571" t="s">
        <v>531</v>
      </c>
    </row>
    <row r="572" spans="1:6" x14ac:dyDescent="0.25">
      <c r="A572" t="s">
        <v>1048</v>
      </c>
      <c r="B572" t="s">
        <v>4081</v>
      </c>
      <c r="C572" t="s">
        <v>545</v>
      </c>
      <c r="D572" t="s">
        <v>546</v>
      </c>
      <c r="E572" t="s">
        <v>34</v>
      </c>
      <c r="F572" t="s">
        <v>531</v>
      </c>
    </row>
    <row r="573" spans="1:6" x14ac:dyDescent="0.25">
      <c r="A573" t="s">
        <v>2982</v>
      </c>
      <c r="B573" t="s">
        <v>6001</v>
      </c>
      <c r="C573" t="s">
        <v>1809</v>
      </c>
      <c r="D573" t="s">
        <v>2983</v>
      </c>
      <c r="E573" t="s">
        <v>34</v>
      </c>
      <c r="F573" t="s">
        <v>112</v>
      </c>
    </row>
    <row r="574" spans="1:6" x14ac:dyDescent="0.25">
      <c r="A574" t="s">
        <v>1981</v>
      </c>
      <c r="B574" t="s">
        <v>4988</v>
      </c>
      <c r="C574" t="s">
        <v>55</v>
      </c>
      <c r="D574" t="s">
        <v>55</v>
      </c>
      <c r="E574" t="s">
        <v>25</v>
      </c>
      <c r="F574" t="s">
        <v>78</v>
      </c>
    </row>
    <row r="575" spans="1:6" x14ac:dyDescent="0.25">
      <c r="A575" t="s">
        <v>1981</v>
      </c>
      <c r="B575" t="s">
        <v>5087</v>
      </c>
      <c r="C575" t="s">
        <v>376</v>
      </c>
      <c r="D575" t="s">
        <v>1987</v>
      </c>
      <c r="E575" t="s">
        <v>34</v>
      </c>
      <c r="F575" t="s">
        <v>55</v>
      </c>
    </row>
    <row r="576" spans="1:6" x14ac:dyDescent="0.25">
      <c r="A576" t="s">
        <v>1259</v>
      </c>
      <c r="B576" t="s">
        <v>4241</v>
      </c>
      <c r="C576" t="s">
        <v>204</v>
      </c>
      <c r="D576" t="s">
        <v>1254</v>
      </c>
      <c r="E576" t="s">
        <v>1245</v>
      </c>
      <c r="F576" t="s">
        <v>206</v>
      </c>
    </row>
    <row r="577" spans="1:6" x14ac:dyDescent="0.25">
      <c r="A577" t="s">
        <v>2954</v>
      </c>
      <c r="B577" t="s">
        <v>5975</v>
      </c>
      <c r="C577" t="s">
        <v>2872</v>
      </c>
      <c r="D577" t="s">
        <v>2955</v>
      </c>
      <c r="E577" t="s">
        <v>34</v>
      </c>
      <c r="F577" t="s">
        <v>116</v>
      </c>
    </row>
    <row r="578" spans="1:6" x14ac:dyDescent="0.25">
      <c r="A578" t="s">
        <v>2951</v>
      </c>
      <c r="B578" t="s">
        <v>5970</v>
      </c>
      <c r="C578" t="s">
        <v>2872</v>
      </c>
      <c r="D578" t="s">
        <v>749</v>
      </c>
      <c r="E578" t="s">
        <v>34</v>
      </c>
      <c r="F578" t="s">
        <v>116</v>
      </c>
    </row>
    <row r="579" spans="1:6" x14ac:dyDescent="0.25">
      <c r="A579" t="s">
        <v>2921</v>
      </c>
      <c r="B579" t="s">
        <v>5929</v>
      </c>
      <c r="C579" t="s">
        <v>2872</v>
      </c>
      <c r="D579" t="s">
        <v>2294</v>
      </c>
      <c r="E579" t="s">
        <v>34</v>
      </c>
      <c r="F579" t="s">
        <v>116</v>
      </c>
    </row>
    <row r="580" spans="1:6" x14ac:dyDescent="0.25">
      <c r="A580" t="s">
        <v>2935</v>
      </c>
      <c r="B580" t="s">
        <v>5948</v>
      </c>
      <c r="C580" t="s">
        <v>2872</v>
      </c>
      <c r="D580" t="s">
        <v>2933</v>
      </c>
      <c r="E580" t="s">
        <v>34</v>
      </c>
      <c r="F580" t="s">
        <v>116</v>
      </c>
    </row>
    <row r="581" spans="1:6" x14ac:dyDescent="0.25">
      <c r="A581" t="s">
        <v>2958</v>
      </c>
      <c r="B581" t="s">
        <v>5979</v>
      </c>
      <c r="C581" t="s">
        <v>2872</v>
      </c>
      <c r="D581" t="s">
        <v>1154</v>
      </c>
      <c r="E581" t="s">
        <v>34</v>
      </c>
      <c r="F581" t="s">
        <v>116</v>
      </c>
    </row>
    <row r="582" spans="1:6" x14ac:dyDescent="0.25">
      <c r="A582" t="s">
        <v>2959</v>
      </c>
      <c r="B582" t="s">
        <v>5981</v>
      </c>
      <c r="C582" t="s">
        <v>2872</v>
      </c>
      <c r="D582" t="s">
        <v>2960</v>
      </c>
      <c r="E582" t="s">
        <v>34</v>
      </c>
      <c r="F582" t="s">
        <v>116</v>
      </c>
    </row>
    <row r="583" spans="1:6" x14ac:dyDescent="0.25">
      <c r="A583" t="s">
        <v>2929</v>
      </c>
      <c r="B583" t="s">
        <v>5941</v>
      </c>
      <c r="C583" t="s">
        <v>2872</v>
      </c>
      <c r="D583" t="s">
        <v>2851</v>
      </c>
      <c r="E583" t="s">
        <v>34</v>
      </c>
      <c r="F583" t="s">
        <v>116</v>
      </c>
    </row>
    <row r="584" spans="1:6" x14ac:dyDescent="0.25">
      <c r="A584" t="s">
        <v>2964</v>
      </c>
      <c r="B584" t="s">
        <v>5987</v>
      </c>
      <c r="C584" t="s">
        <v>2872</v>
      </c>
      <c r="D584" t="s">
        <v>749</v>
      </c>
      <c r="E584" t="s">
        <v>34</v>
      </c>
      <c r="F584" t="s">
        <v>116</v>
      </c>
    </row>
    <row r="585" spans="1:6" x14ac:dyDescent="0.25">
      <c r="A585" t="s">
        <v>2909</v>
      </c>
      <c r="B585" t="s">
        <v>5914</v>
      </c>
      <c r="C585" t="s">
        <v>2872</v>
      </c>
      <c r="D585" t="s">
        <v>2858</v>
      </c>
      <c r="E585" t="s">
        <v>34</v>
      </c>
      <c r="F585" t="s">
        <v>116</v>
      </c>
    </row>
    <row r="586" spans="1:6" x14ac:dyDescent="0.25">
      <c r="A586" t="s">
        <v>2908</v>
      </c>
      <c r="B586" t="s">
        <v>5913</v>
      </c>
      <c r="C586" t="s">
        <v>2872</v>
      </c>
      <c r="D586" t="s">
        <v>2858</v>
      </c>
      <c r="E586" t="s">
        <v>34</v>
      </c>
      <c r="F586" t="s">
        <v>116</v>
      </c>
    </row>
    <row r="587" spans="1:6" x14ac:dyDescent="0.25">
      <c r="A587" t="s">
        <v>2947</v>
      </c>
      <c r="B587" t="s">
        <v>5964</v>
      </c>
      <c r="C587" t="s">
        <v>2872</v>
      </c>
      <c r="D587" t="s">
        <v>749</v>
      </c>
      <c r="E587" t="s">
        <v>34</v>
      </c>
      <c r="F587" t="s">
        <v>116</v>
      </c>
    </row>
    <row r="588" spans="1:6" x14ac:dyDescent="0.25">
      <c r="A588" t="s">
        <v>2901</v>
      </c>
      <c r="B588" t="s">
        <v>5906</v>
      </c>
      <c r="C588" t="s">
        <v>2872</v>
      </c>
      <c r="D588" t="s">
        <v>2873</v>
      </c>
      <c r="E588" t="s">
        <v>34</v>
      </c>
      <c r="F588" t="s">
        <v>116</v>
      </c>
    </row>
    <row r="589" spans="1:6" x14ac:dyDescent="0.25">
      <c r="A589" t="s">
        <v>2914</v>
      </c>
      <c r="B589" t="s">
        <v>5920</v>
      </c>
      <c r="C589" t="s">
        <v>2872</v>
      </c>
      <c r="D589" t="s">
        <v>2858</v>
      </c>
      <c r="E589" t="s">
        <v>34</v>
      </c>
      <c r="F589" t="s">
        <v>116</v>
      </c>
    </row>
    <row r="590" spans="1:6" x14ac:dyDescent="0.25">
      <c r="A590" t="s">
        <v>2942</v>
      </c>
      <c r="B590" t="s">
        <v>5957</v>
      </c>
      <c r="C590" t="s">
        <v>2872</v>
      </c>
      <c r="D590" t="s">
        <v>2849</v>
      </c>
      <c r="E590" t="s">
        <v>34</v>
      </c>
      <c r="F590" t="s">
        <v>116</v>
      </c>
    </row>
    <row r="591" spans="1:6" x14ac:dyDescent="0.25">
      <c r="A591" t="s">
        <v>2940</v>
      </c>
      <c r="B591" t="s">
        <v>5955</v>
      </c>
      <c r="C591" t="s">
        <v>2872</v>
      </c>
      <c r="D591" t="s">
        <v>2849</v>
      </c>
      <c r="E591" t="s">
        <v>34</v>
      </c>
      <c r="F591" t="s">
        <v>116</v>
      </c>
    </row>
    <row r="592" spans="1:6" x14ac:dyDescent="0.25">
      <c r="A592" t="s">
        <v>2956</v>
      </c>
      <c r="B592" t="s">
        <v>5977</v>
      </c>
      <c r="C592" t="s">
        <v>2872</v>
      </c>
      <c r="D592" t="s">
        <v>2957</v>
      </c>
      <c r="E592" t="s">
        <v>34</v>
      </c>
      <c r="F592" t="s">
        <v>116</v>
      </c>
    </row>
    <row r="593" spans="1:6" x14ac:dyDescent="0.25">
      <c r="A593" t="s">
        <v>2925</v>
      </c>
      <c r="B593" t="s">
        <v>5934</v>
      </c>
      <c r="C593" t="s">
        <v>2872</v>
      </c>
      <c r="D593" t="s">
        <v>2851</v>
      </c>
      <c r="E593" t="s">
        <v>34</v>
      </c>
      <c r="F593" t="s">
        <v>116</v>
      </c>
    </row>
    <row r="594" spans="1:6" x14ac:dyDescent="0.25">
      <c r="A594" t="s">
        <v>2919</v>
      </c>
      <c r="B594" t="s">
        <v>5927</v>
      </c>
      <c r="C594" t="s">
        <v>2872</v>
      </c>
      <c r="D594" t="s">
        <v>2294</v>
      </c>
      <c r="E594" t="s">
        <v>34</v>
      </c>
      <c r="F594" t="s">
        <v>116</v>
      </c>
    </row>
    <row r="595" spans="1:6" x14ac:dyDescent="0.25">
      <c r="A595" t="s">
        <v>2926</v>
      </c>
      <c r="B595" t="s">
        <v>5935</v>
      </c>
      <c r="C595" t="s">
        <v>2872</v>
      </c>
      <c r="D595" t="s">
        <v>2851</v>
      </c>
      <c r="E595" t="s">
        <v>34</v>
      </c>
      <c r="F595" t="s">
        <v>116</v>
      </c>
    </row>
    <row r="596" spans="1:6" x14ac:dyDescent="0.25">
      <c r="A596" t="s">
        <v>2900</v>
      </c>
      <c r="B596" t="s">
        <v>5905</v>
      </c>
      <c r="C596" t="s">
        <v>2872</v>
      </c>
      <c r="D596" t="s">
        <v>2873</v>
      </c>
      <c r="E596" t="s">
        <v>34</v>
      </c>
      <c r="F596" t="s">
        <v>116</v>
      </c>
    </row>
    <row r="597" spans="1:6" x14ac:dyDescent="0.25">
      <c r="A597" t="s">
        <v>2910</v>
      </c>
      <c r="B597" t="s">
        <v>5915</v>
      </c>
      <c r="C597" t="s">
        <v>2872</v>
      </c>
      <c r="D597" t="s">
        <v>2858</v>
      </c>
      <c r="E597" t="s">
        <v>34</v>
      </c>
      <c r="F597" t="s">
        <v>116</v>
      </c>
    </row>
    <row r="598" spans="1:6" x14ac:dyDescent="0.25">
      <c r="A598" t="s">
        <v>2916</v>
      </c>
      <c r="B598" t="s">
        <v>5922</v>
      </c>
      <c r="C598" t="s">
        <v>2872</v>
      </c>
      <c r="D598" t="s">
        <v>2858</v>
      </c>
      <c r="E598" t="s">
        <v>34</v>
      </c>
      <c r="F598" t="s">
        <v>116</v>
      </c>
    </row>
    <row r="599" spans="1:6" x14ac:dyDescent="0.25">
      <c r="A599" t="s">
        <v>2916</v>
      </c>
      <c r="B599" t="s">
        <v>5936</v>
      </c>
      <c r="C599" t="s">
        <v>2872</v>
      </c>
      <c r="D599" t="s">
        <v>2858</v>
      </c>
      <c r="E599" t="s">
        <v>34</v>
      </c>
      <c r="F599" t="s">
        <v>116</v>
      </c>
    </row>
    <row r="600" spans="1:6" x14ac:dyDescent="0.25">
      <c r="A600" t="s">
        <v>2915</v>
      </c>
      <c r="B600" t="s">
        <v>5921</v>
      </c>
      <c r="C600" t="s">
        <v>2872</v>
      </c>
      <c r="D600" t="s">
        <v>2858</v>
      </c>
      <c r="E600" t="s">
        <v>34</v>
      </c>
      <c r="F600" t="s">
        <v>116</v>
      </c>
    </row>
    <row r="601" spans="1:6" x14ac:dyDescent="0.25">
      <c r="A601" t="s">
        <v>2903</v>
      </c>
      <c r="B601" t="s">
        <v>5908</v>
      </c>
      <c r="C601" t="s">
        <v>2872</v>
      </c>
      <c r="D601" t="s">
        <v>2873</v>
      </c>
      <c r="E601" t="s">
        <v>34</v>
      </c>
      <c r="F601" t="s">
        <v>116</v>
      </c>
    </row>
    <row r="602" spans="1:6" x14ac:dyDescent="0.25">
      <c r="A602" t="s">
        <v>2902</v>
      </c>
      <c r="B602" t="s">
        <v>5907</v>
      </c>
      <c r="C602" t="s">
        <v>2872</v>
      </c>
      <c r="D602" t="s">
        <v>2873</v>
      </c>
      <c r="E602" t="s">
        <v>34</v>
      </c>
      <c r="F602" t="s">
        <v>116</v>
      </c>
    </row>
    <row r="603" spans="1:6" x14ac:dyDescent="0.25">
      <c r="A603" t="s">
        <v>2930</v>
      </c>
      <c r="B603" t="s">
        <v>5942</v>
      </c>
      <c r="C603" t="s">
        <v>2872</v>
      </c>
      <c r="D603" t="s">
        <v>2851</v>
      </c>
      <c r="E603" t="s">
        <v>34</v>
      </c>
      <c r="F603" t="s">
        <v>116</v>
      </c>
    </row>
    <row r="604" spans="1:6" x14ac:dyDescent="0.25">
      <c r="A604" t="s">
        <v>2939</v>
      </c>
      <c r="B604" t="s">
        <v>5954</v>
      </c>
      <c r="C604" t="s">
        <v>2872</v>
      </c>
      <c r="D604" t="s">
        <v>2849</v>
      </c>
      <c r="E604" t="s">
        <v>34</v>
      </c>
      <c r="F604" t="s">
        <v>116</v>
      </c>
    </row>
    <row r="605" spans="1:6" x14ac:dyDescent="0.25">
      <c r="A605" t="s">
        <v>2936</v>
      </c>
      <c r="B605" t="s">
        <v>5949</v>
      </c>
      <c r="C605" t="s">
        <v>2872</v>
      </c>
      <c r="D605" t="s">
        <v>2933</v>
      </c>
      <c r="E605" t="s">
        <v>34</v>
      </c>
      <c r="F605" t="s">
        <v>116</v>
      </c>
    </row>
    <row r="606" spans="1:6" x14ac:dyDescent="0.25">
      <c r="A606" t="s">
        <v>2965</v>
      </c>
      <c r="B606" t="s">
        <v>5988</v>
      </c>
      <c r="C606" t="s">
        <v>2872</v>
      </c>
      <c r="D606" t="s">
        <v>749</v>
      </c>
      <c r="E606" t="s">
        <v>34</v>
      </c>
      <c r="F606" t="s">
        <v>116</v>
      </c>
    </row>
    <row r="607" spans="1:6" x14ac:dyDescent="0.25">
      <c r="A607" t="s">
        <v>2941</v>
      </c>
      <c r="B607" t="s">
        <v>5956</v>
      </c>
      <c r="C607" t="s">
        <v>2872</v>
      </c>
      <c r="D607" t="s">
        <v>2849</v>
      </c>
      <c r="E607" t="s">
        <v>34</v>
      </c>
      <c r="F607" t="s">
        <v>116</v>
      </c>
    </row>
    <row r="608" spans="1:6" x14ac:dyDescent="0.25">
      <c r="A608" t="s">
        <v>2946</v>
      </c>
      <c r="B608" t="s">
        <v>5963</v>
      </c>
      <c r="C608" t="s">
        <v>2872</v>
      </c>
      <c r="D608" t="s">
        <v>749</v>
      </c>
      <c r="E608" t="s">
        <v>34</v>
      </c>
      <c r="F608" t="s">
        <v>116</v>
      </c>
    </row>
    <row r="609" spans="1:6" x14ac:dyDescent="0.25">
      <c r="A609" t="s">
        <v>2931</v>
      </c>
      <c r="B609" t="s">
        <v>5943</v>
      </c>
      <c r="C609" t="s">
        <v>2872</v>
      </c>
      <c r="D609" t="s">
        <v>2851</v>
      </c>
      <c r="E609" t="s">
        <v>34</v>
      </c>
      <c r="F609" t="s">
        <v>116</v>
      </c>
    </row>
    <row r="610" spans="1:6" x14ac:dyDescent="0.25">
      <c r="A610" t="s">
        <v>2950</v>
      </c>
      <c r="B610" t="s">
        <v>5969</v>
      </c>
      <c r="C610" t="s">
        <v>2872</v>
      </c>
      <c r="D610" t="s">
        <v>749</v>
      </c>
      <c r="E610" t="s">
        <v>34</v>
      </c>
      <c r="F610" t="s">
        <v>116</v>
      </c>
    </row>
    <row r="611" spans="1:6" x14ac:dyDescent="0.25">
      <c r="A611" t="s">
        <v>2920</v>
      </c>
      <c r="B611" t="s">
        <v>5928</v>
      </c>
      <c r="C611" t="s">
        <v>2872</v>
      </c>
      <c r="D611" t="s">
        <v>2294</v>
      </c>
      <c r="E611" t="s">
        <v>34</v>
      </c>
      <c r="F611" t="s">
        <v>116</v>
      </c>
    </row>
    <row r="612" spans="1:6" x14ac:dyDescent="0.25">
      <c r="A612" t="s">
        <v>2963</v>
      </c>
      <c r="B612" t="s">
        <v>5986</v>
      </c>
      <c r="C612" t="s">
        <v>2872</v>
      </c>
      <c r="D612" t="s">
        <v>749</v>
      </c>
      <c r="E612" t="s">
        <v>34</v>
      </c>
      <c r="F612" t="s">
        <v>116</v>
      </c>
    </row>
    <row r="613" spans="1:6" x14ac:dyDescent="0.25">
      <c r="A613" t="s">
        <v>2945</v>
      </c>
      <c r="B613" t="s">
        <v>5962</v>
      </c>
      <c r="C613" t="s">
        <v>2872</v>
      </c>
      <c r="D613" t="s">
        <v>749</v>
      </c>
      <c r="E613" t="s">
        <v>34</v>
      </c>
      <c r="F613" t="s">
        <v>116</v>
      </c>
    </row>
    <row r="614" spans="1:6" x14ac:dyDescent="0.25">
      <c r="A614" t="s">
        <v>2590</v>
      </c>
      <c r="B614" t="s">
        <v>5581</v>
      </c>
      <c r="C614" t="s">
        <v>55</v>
      </c>
      <c r="D614" t="s">
        <v>179</v>
      </c>
      <c r="E614" t="s">
        <v>34</v>
      </c>
      <c r="F614" t="s">
        <v>725</v>
      </c>
    </row>
    <row r="615" spans="1:6" x14ac:dyDescent="0.25">
      <c r="A615" t="s">
        <v>1942</v>
      </c>
      <c r="B615" t="s">
        <v>4954</v>
      </c>
      <c r="C615" t="s">
        <v>376</v>
      </c>
      <c r="D615" t="s">
        <v>1938</v>
      </c>
      <c r="E615" t="s">
        <v>34</v>
      </c>
      <c r="F615" t="s">
        <v>78</v>
      </c>
    </row>
    <row r="616" spans="1:6" x14ac:dyDescent="0.25">
      <c r="A616" t="s">
        <v>6204</v>
      </c>
      <c r="B616" t="s">
        <v>6344</v>
      </c>
      <c r="C616" t="s">
        <v>55</v>
      </c>
      <c r="D616" t="s">
        <v>55</v>
      </c>
      <c r="E616" t="s">
        <v>34</v>
      </c>
      <c r="F616" t="s">
        <v>55</v>
      </c>
    </row>
    <row r="617" spans="1:6" x14ac:dyDescent="0.25">
      <c r="A617" t="s">
        <v>2052</v>
      </c>
      <c r="B617" t="s">
        <v>5054</v>
      </c>
      <c r="C617" t="s">
        <v>376</v>
      </c>
      <c r="D617" t="s">
        <v>2037</v>
      </c>
      <c r="E617" t="s">
        <v>34</v>
      </c>
      <c r="F617" t="s">
        <v>78</v>
      </c>
    </row>
    <row r="618" spans="1:6" x14ac:dyDescent="0.25">
      <c r="A618" t="s">
        <v>2876</v>
      </c>
      <c r="B618" t="s">
        <v>5884</v>
      </c>
      <c r="C618" t="s">
        <v>545</v>
      </c>
      <c r="D618" t="s">
        <v>2877</v>
      </c>
      <c r="E618" t="s">
        <v>34</v>
      </c>
      <c r="F618" t="s">
        <v>531</v>
      </c>
    </row>
    <row r="619" spans="1:6" x14ac:dyDescent="0.25">
      <c r="A619" t="s">
        <v>2966</v>
      </c>
      <c r="B619" t="s">
        <v>5991</v>
      </c>
      <c r="C619" t="s">
        <v>330</v>
      </c>
      <c r="D619" t="s">
        <v>330</v>
      </c>
      <c r="E619" t="s">
        <v>25</v>
      </c>
      <c r="F619" t="s">
        <v>17</v>
      </c>
    </row>
    <row r="620" spans="1:6" x14ac:dyDescent="0.25">
      <c r="A620" t="s">
        <v>433</v>
      </c>
      <c r="B620" t="s">
        <v>3521</v>
      </c>
      <c r="C620" t="s">
        <v>305</v>
      </c>
      <c r="D620" t="s">
        <v>395</v>
      </c>
      <c r="E620" t="s">
        <v>28</v>
      </c>
      <c r="F620" t="s">
        <v>307</v>
      </c>
    </row>
    <row r="621" spans="1:6" x14ac:dyDescent="0.25">
      <c r="A621" t="s">
        <v>233</v>
      </c>
      <c r="B621" t="s">
        <v>3341</v>
      </c>
      <c r="C621" t="s">
        <v>204</v>
      </c>
      <c r="D621" t="s">
        <v>1254</v>
      </c>
      <c r="E621" t="s">
        <v>34</v>
      </c>
      <c r="F621" t="s">
        <v>206</v>
      </c>
    </row>
    <row r="622" spans="1:6" x14ac:dyDescent="0.25">
      <c r="A622" t="s">
        <v>2880</v>
      </c>
      <c r="B622" t="s">
        <v>5886</v>
      </c>
      <c r="C622" t="s">
        <v>330</v>
      </c>
      <c r="D622" t="s">
        <v>330</v>
      </c>
      <c r="E622" t="s">
        <v>25</v>
      </c>
      <c r="F622" t="s">
        <v>17</v>
      </c>
    </row>
    <row r="623" spans="1:6" x14ac:dyDescent="0.25">
      <c r="A623" t="s">
        <v>217</v>
      </c>
      <c r="B623" t="s">
        <v>3327</v>
      </c>
      <c r="C623" t="s">
        <v>204</v>
      </c>
      <c r="D623" t="s">
        <v>218</v>
      </c>
      <c r="E623" t="s">
        <v>34</v>
      </c>
      <c r="F623" t="s">
        <v>206</v>
      </c>
    </row>
    <row r="624" spans="1:6" x14ac:dyDescent="0.25">
      <c r="A624" t="s">
        <v>999</v>
      </c>
      <c r="B624" t="s">
        <v>4009</v>
      </c>
      <c r="C624" t="s">
        <v>545</v>
      </c>
      <c r="D624" t="s">
        <v>1000</v>
      </c>
      <c r="E624" t="s">
        <v>34</v>
      </c>
      <c r="F624" t="s">
        <v>531</v>
      </c>
    </row>
    <row r="625" spans="1:6" x14ac:dyDescent="0.25">
      <c r="A625" t="s">
        <v>2205</v>
      </c>
      <c r="B625" t="s">
        <v>5195</v>
      </c>
      <c r="C625" t="s">
        <v>545</v>
      </c>
      <c r="D625" t="s">
        <v>1000</v>
      </c>
      <c r="E625" t="s">
        <v>34</v>
      </c>
      <c r="F625" t="s">
        <v>531</v>
      </c>
    </row>
    <row r="626" spans="1:6" x14ac:dyDescent="0.25">
      <c r="A626" t="s">
        <v>2106</v>
      </c>
      <c r="B626" t="s">
        <v>5105</v>
      </c>
      <c r="C626" t="s">
        <v>2103</v>
      </c>
      <c r="D626" t="s">
        <v>581</v>
      </c>
      <c r="E626" t="s">
        <v>34</v>
      </c>
      <c r="F626" t="s">
        <v>116</v>
      </c>
    </row>
    <row r="627" spans="1:6" x14ac:dyDescent="0.25">
      <c r="A627" t="s">
        <v>1094</v>
      </c>
      <c r="B627" t="s">
        <v>4105</v>
      </c>
      <c r="C627" t="s">
        <v>545</v>
      </c>
      <c r="D627" t="s">
        <v>1020</v>
      </c>
      <c r="E627" t="s">
        <v>34</v>
      </c>
      <c r="F627" t="s">
        <v>531</v>
      </c>
    </row>
    <row r="628" spans="1:6" x14ac:dyDescent="0.25">
      <c r="A628" t="s">
        <v>415</v>
      </c>
      <c r="B628" t="s">
        <v>3505</v>
      </c>
      <c r="C628" t="s">
        <v>305</v>
      </c>
      <c r="D628" t="s">
        <v>395</v>
      </c>
      <c r="E628" t="s">
        <v>34</v>
      </c>
      <c r="F628" t="s">
        <v>307</v>
      </c>
    </row>
    <row r="629" spans="1:6" x14ac:dyDescent="0.25">
      <c r="A629" t="s">
        <v>549</v>
      </c>
      <c r="B629" t="s">
        <v>3622</v>
      </c>
      <c r="C629" t="s">
        <v>545</v>
      </c>
      <c r="D629" t="s">
        <v>546</v>
      </c>
      <c r="E629" t="s">
        <v>34</v>
      </c>
      <c r="F629" t="s">
        <v>531</v>
      </c>
    </row>
    <row r="630" spans="1:6" x14ac:dyDescent="0.25">
      <c r="A630" t="s">
        <v>2694</v>
      </c>
      <c r="B630" t="s">
        <v>5696</v>
      </c>
      <c r="C630" t="s">
        <v>87</v>
      </c>
      <c r="D630" t="s">
        <v>2695</v>
      </c>
      <c r="E630" t="s">
        <v>34</v>
      </c>
      <c r="F630" t="s">
        <v>89</v>
      </c>
    </row>
    <row r="631" spans="1:6" x14ac:dyDescent="0.25">
      <c r="A631" t="s">
        <v>2897</v>
      </c>
      <c r="B631" t="s">
        <v>5902</v>
      </c>
      <c r="C631" t="s">
        <v>2872</v>
      </c>
      <c r="D631" t="s">
        <v>2893</v>
      </c>
      <c r="E631" t="s">
        <v>34</v>
      </c>
      <c r="F631" t="s">
        <v>116</v>
      </c>
    </row>
    <row r="632" spans="1:6" x14ac:dyDescent="0.25">
      <c r="A632" t="s">
        <v>1640</v>
      </c>
      <c r="B632" t="s">
        <v>4651</v>
      </c>
      <c r="C632" t="s">
        <v>6215</v>
      </c>
      <c r="D632" t="s">
        <v>1615</v>
      </c>
      <c r="E632" t="s">
        <v>1245</v>
      </c>
      <c r="F632" t="s">
        <v>1609</v>
      </c>
    </row>
    <row r="633" spans="1:6" x14ac:dyDescent="0.25">
      <c r="A633" t="s">
        <v>2086</v>
      </c>
      <c r="B633" t="s">
        <v>5089</v>
      </c>
      <c r="C633" t="s">
        <v>376</v>
      </c>
      <c r="D633" t="s">
        <v>376</v>
      </c>
      <c r="E633" t="s">
        <v>25</v>
      </c>
      <c r="F633" t="s">
        <v>78</v>
      </c>
    </row>
    <row r="634" spans="1:6" x14ac:dyDescent="0.25">
      <c r="A634" t="s">
        <v>1955</v>
      </c>
      <c r="B634" t="s">
        <v>4964</v>
      </c>
      <c r="C634" t="s">
        <v>1223</v>
      </c>
      <c r="D634" t="s">
        <v>1956</v>
      </c>
      <c r="E634" t="s">
        <v>25</v>
      </c>
      <c r="F634" t="s">
        <v>17</v>
      </c>
    </row>
    <row r="635" spans="1:6" x14ac:dyDescent="0.25">
      <c r="A635" t="s">
        <v>1064</v>
      </c>
      <c r="B635" t="s">
        <v>4069</v>
      </c>
      <c r="C635" t="s">
        <v>545</v>
      </c>
      <c r="D635" t="s">
        <v>546</v>
      </c>
      <c r="E635" t="s">
        <v>34</v>
      </c>
      <c r="F635" t="s">
        <v>531</v>
      </c>
    </row>
    <row r="636" spans="1:6" x14ac:dyDescent="0.25">
      <c r="A636" t="s">
        <v>44</v>
      </c>
      <c r="B636" t="s">
        <v>3193</v>
      </c>
      <c r="C636" t="s">
        <v>23</v>
      </c>
      <c r="D636" t="s">
        <v>45</v>
      </c>
      <c r="E636" t="s">
        <v>34</v>
      </c>
      <c r="F636" t="s">
        <v>26</v>
      </c>
    </row>
    <row r="637" spans="1:6" x14ac:dyDescent="0.25">
      <c r="A637" t="s">
        <v>6297</v>
      </c>
      <c r="B637" t="s">
        <v>5820</v>
      </c>
      <c r="C637" t="s">
        <v>1223</v>
      </c>
      <c r="D637" t="s">
        <v>2808</v>
      </c>
      <c r="E637" t="s">
        <v>34</v>
      </c>
      <c r="F637" t="s">
        <v>17</v>
      </c>
    </row>
    <row r="638" spans="1:6" x14ac:dyDescent="0.25">
      <c r="A638" t="s">
        <v>1882</v>
      </c>
      <c r="B638" t="s">
        <v>4896</v>
      </c>
      <c r="C638" t="s">
        <v>376</v>
      </c>
      <c r="D638" t="s">
        <v>1881</v>
      </c>
      <c r="E638" t="s">
        <v>34</v>
      </c>
      <c r="F638" t="s">
        <v>78</v>
      </c>
    </row>
    <row r="639" spans="1:6" x14ac:dyDescent="0.25">
      <c r="A639" t="s">
        <v>1990</v>
      </c>
      <c r="B639" t="s">
        <v>4996</v>
      </c>
      <c r="C639" t="s">
        <v>376</v>
      </c>
      <c r="D639" t="s">
        <v>1987</v>
      </c>
      <c r="E639" t="s">
        <v>34</v>
      </c>
      <c r="F639" t="s">
        <v>78</v>
      </c>
    </row>
    <row r="640" spans="1:6" x14ac:dyDescent="0.25">
      <c r="A640" t="s">
        <v>2222</v>
      </c>
      <c r="B640" t="s">
        <v>5221</v>
      </c>
      <c r="C640" t="s">
        <v>857</v>
      </c>
      <c r="D640" t="s">
        <v>895</v>
      </c>
      <c r="E640" t="s">
        <v>36</v>
      </c>
      <c r="F640" t="s">
        <v>854</v>
      </c>
    </row>
    <row r="641" spans="1:6" x14ac:dyDescent="0.25">
      <c r="A641" t="s">
        <v>975</v>
      </c>
      <c r="B641" t="s">
        <v>3979</v>
      </c>
      <c r="C641" t="s">
        <v>857</v>
      </c>
      <c r="D641" t="s">
        <v>857</v>
      </c>
      <c r="E641" t="s">
        <v>25</v>
      </c>
      <c r="F641" t="s">
        <v>854</v>
      </c>
    </row>
    <row r="642" spans="1:6" x14ac:dyDescent="0.25">
      <c r="A642" t="s">
        <v>621</v>
      </c>
      <c r="B642" t="s">
        <v>3672</v>
      </c>
      <c r="C642" t="s">
        <v>605</v>
      </c>
      <c r="D642" t="s">
        <v>622</v>
      </c>
      <c r="E642" t="s">
        <v>34</v>
      </c>
      <c r="F642" t="s">
        <v>32</v>
      </c>
    </row>
    <row r="643" spans="1:6" x14ac:dyDescent="0.25">
      <c r="A643" t="s">
        <v>1069</v>
      </c>
      <c r="B643" t="s">
        <v>4074</v>
      </c>
      <c r="C643" t="s">
        <v>545</v>
      </c>
      <c r="D643" t="s">
        <v>1070</v>
      </c>
      <c r="E643" t="s">
        <v>34</v>
      </c>
      <c r="F643" t="s">
        <v>531</v>
      </c>
    </row>
    <row r="644" spans="1:6" x14ac:dyDescent="0.25">
      <c r="A644" t="s">
        <v>1170</v>
      </c>
      <c r="B644" t="s">
        <v>4164</v>
      </c>
      <c r="C644" t="s">
        <v>1157</v>
      </c>
      <c r="D644" t="s">
        <v>1157</v>
      </c>
      <c r="E644" t="s">
        <v>25</v>
      </c>
      <c r="F644" t="s">
        <v>116</v>
      </c>
    </row>
    <row r="645" spans="1:6" x14ac:dyDescent="0.25">
      <c r="A645" t="s">
        <v>747</v>
      </c>
      <c r="B645" t="s">
        <v>3775</v>
      </c>
      <c r="C645" t="s">
        <v>1376</v>
      </c>
      <c r="D645" t="s">
        <v>1376</v>
      </c>
      <c r="E645" t="s">
        <v>20</v>
      </c>
      <c r="F645" t="s">
        <v>116</v>
      </c>
    </row>
    <row r="646" spans="1:6" x14ac:dyDescent="0.25">
      <c r="A646" t="s">
        <v>2702</v>
      </c>
      <c r="B646" t="s">
        <v>5702</v>
      </c>
      <c r="C646" t="s">
        <v>87</v>
      </c>
      <c r="D646" t="s">
        <v>2654</v>
      </c>
      <c r="E646" t="s">
        <v>34</v>
      </c>
      <c r="F646" t="s">
        <v>89</v>
      </c>
    </row>
    <row r="647" spans="1:6" x14ac:dyDescent="0.25">
      <c r="A647" t="s">
        <v>2310</v>
      </c>
      <c r="B647" t="s">
        <v>5322</v>
      </c>
      <c r="C647" t="s">
        <v>1376</v>
      </c>
      <c r="D647" t="s">
        <v>6182</v>
      </c>
      <c r="E647" t="s">
        <v>34</v>
      </c>
      <c r="F647" t="s">
        <v>116</v>
      </c>
    </row>
    <row r="648" spans="1:6" x14ac:dyDescent="0.25">
      <c r="A648" t="s">
        <v>1108</v>
      </c>
      <c r="B648" t="s">
        <v>4117</v>
      </c>
      <c r="C648" t="s">
        <v>373</v>
      </c>
      <c r="D648" t="s">
        <v>1109</v>
      </c>
      <c r="E648" t="s">
        <v>34</v>
      </c>
      <c r="F648" t="s">
        <v>521</v>
      </c>
    </row>
    <row r="649" spans="1:6" x14ac:dyDescent="0.25">
      <c r="A649" t="s">
        <v>6238</v>
      </c>
      <c r="B649" t="s">
        <v>6369</v>
      </c>
      <c r="C649" t="s">
        <v>6158</v>
      </c>
      <c r="D649" t="s">
        <v>6159</v>
      </c>
      <c r="E649" t="s">
        <v>34</v>
      </c>
      <c r="F649" t="s">
        <v>6230</v>
      </c>
    </row>
    <row r="650" spans="1:6" x14ac:dyDescent="0.25">
      <c r="A650" t="s">
        <v>323</v>
      </c>
      <c r="B650" t="s">
        <v>3432</v>
      </c>
      <c r="C650" t="s">
        <v>305</v>
      </c>
      <c r="D650" t="s">
        <v>311</v>
      </c>
      <c r="E650" t="s">
        <v>34</v>
      </c>
      <c r="F650" t="s">
        <v>307</v>
      </c>
    </row>
    <row r="651" spans="1:6" x14ac:dyDescent="0.25">
      <c r="A651" t="s">
        <v>532</v>
      </c>
      <c r="B651" t="s">
        <v>3609</v>
      </c>
      <c r="C651" t="s">
        <v>529</v>
      </c>
      <c r="D651" t="s">
        <v>529</v>
      </c>
      <c r="E651" t="s">
        <v>25</v>
      </c>
      <c r="F651" t="s">
        <v>531</v>
      </c>
    </row>
    <row r="652" spans="1:6" x14ac:dyDescent="0.25">
      <c r="A652" t="s">
        <v>541</v>
      </c>
      <c r="B652" t="s">
        <v>3615</v>
      </c>
      <c r="C652" t="s">
        <v>529</v>
      </c>
      <c r="D652" t="s">
        <v>540</v>
      </c>
      <c r="E652" t="s">
        <v>34</v>
      </c>
      <c r="F652" t="s">
        <v>531</v>
      </c>
    </row>
    <row r="653" spans="1:6" x14ac:dyDescent="0.25">
      <c r="A653" t="s">
        <v>537</v>
      </c>
      <c r="B653" t="s">
        <v>3613</v>
      </c>
      <c r="C653" t="s">
        <v>529</v>
      </c>
      <c r="D653" t="s">
        <v>538</v>
      </c>
      <c r="E653" t="s">
        <v>34</v>
      </c>
      <c r="F653" t="s">
        <v>531</v>
      </c>
    </row>
    <row r="654" spans="1:6" x14ac:dyDescent="0.25">
      <c r="A654" t="s">
        <v>2367</v>
      </c>
      <c r="B654" t="s">
        <v>5373</v>
      </c>
      <c r="C654" t="s">
        <v>330</v>
      </c>
      <c r="D654" t="s">
        <v>6277</v>
      </c>
      <c r="E654" t="s">
        <v>34</v>
      </c>
      <c r="F654" t="s">
        <v>93</v>
      </c>
    </row>
    <row r="655" spans="1:6" x14ac:dyDescent="0.25">
      <c r="A655" t="s">
        <v>2831</v>
      </c>
      <c r="B655" t="s">
        <v>5844</v>
      </c>
      <c r="C655" t="s">
        <v>776</v>
      </c>
      <c r="D655" t="s">
        <v>179</v>
      </c>
      <c r="E655" t="s">
        <v>58</v>
      </c>
      <c r="F655" t="s">
        <v>2451</v>
      </c>
    </row>
    <row r="656" spans="1:6" x14ac:dyDescent="0.25">
      <c r="A656" t="s">
        <v>930</v>
      </c>
      <c r="B656" t="s">
        <v>3937</v>
      </c>
      <c r="C656" t="s">
        <v>857</v>
      </c>
      <c r="D656" t="s">
        <v>928</v>
      </c>
      <c r="E656" t="s">
        <v>34</v>
      </c>
      <c r="F656" t="s">
        <v>854</v>
      </c>
    </row>
    <row r="657" spans="1:6" x14ac:dyDescent="0.25">
      <c r="A657" t="s">
        <v>930</v>
      </c>
      <c r="B657" t="s">
        <v>5216</v>
      </c>
      <c r="C657" t="s">
        <v>857</v>
      </c>
      <c r="D657" t="s">
        <v>928</v>
      </c>
      <c r="E657" t="s">
        <v>34</v>
      </c>
      <c r="F657" t="s">
        <v>854</v>
      </c>
    </row>
    <row r="658" spans="1:6" x14ac:dyDescent="0.25">
      <c r="A658" t="s">
        <v>1059</v>
      </c>
      <c r="B658" t="s">
        <v>4065</v>
      </c>
      <c r="C658" t="s">
        <v>545</v>
      </c>
      <c r="D658" t="s">
        <v>589</v>
      </c>
      <c r="E658" t="s">
        <v>34</v>
      </c>
      <c r="F658" t="s">
        <v>531</v>
      </c>
    </row>
    <row r="659" spans="1:6" x14ac:dyDescent="0.25">
      <c r="A659" t="s">
        <v>1039</v>
      </c>
      <c r="B659" t="s">
        <v>4043</v>
      </c>
      <c r="C659" t="s">
        <v>545</v>
      </c>
      <c r="D659" t="s">
        <v>1000</v>
      </c>
      <c r="E659" t="s">
        <v>34</v>
      </c>
      <c r="F659" t="s">
        <v>531</v>
      </c>
    </row>
    <row r="660" spans="1:6" x14ac:dyDescent="0.25">
      <c r="A660" t="s">
        <v>2985</v>
      </c>
      <c r="B660" t="s">
        <v>6003</v>
      </c>
      <c r="C660" t="s">
        <v>776</v>
      </c>
      <c r="D660" t="s">
        <v>1213</v>
      </c>
      <c r="E660" t="s">
        <v>36</v>
      </c>
      <c r="F660" t="s">
        <v>778</v>
      </c>
    </row>
    <row r="661" spans="1:6" x14ac:dyDescent="0.25">
      <c r="A661" t="s">
        <v>2987</v>
      </c>
      <c r="B661" t="s">
        <v>6005</v>
      </c>
      <c r="C661" t="s">
        <v>776</v>
      </c>
      <c r="D661" t="s">
        <v>1213</v>
      </c>
      <c r="E661" t="s">
        <v>34</v>
      </c>
      <c r="F661" t="s">
        <v>778</v>
      </c>
    </row>
    <row r="662" spans="1:6" x14ac:dyDescent="0.25">
      <c r="A662" t="s">
        <v>1421</v>
      </c>
      <c r="B662" t="s">
        <v>4429</v>
      </c>
      <c r="C662" t="s">
        <v>776</v>
      </c>
      <c r="D662" t="s">
        <v>776</v>
      </c>
      <c r="E662" t="s">
        <v>119</v>
      </c>
      <c r="F662" t="s">
        <v>778</v>
      </c>
    </row>
    <row r="663" spans="1:6" x14ac:dyDescent="0.25">
      <c r="A663" t="s">
        <v>2984</v>
      </c>
      <c r="B663" t="s">
        <v>6002</v>
      </c>
      <c r="C663" t="s">
        <v>831</v>
      </c>
      <c r="D663" t="s">
        <v>831</v>
      </c>
      <c r="E663" t="s">
        <v>25</v>
      </c>
      <c r="F663" t="s">
        <v>26</v>
      </c>
    </row>
    <row r="664" spans="1:6" x14ac:dyDescent="0.25">
      <c r="A664" t="s">
        <v>608</v>
      </c>
      <c r="B664" t="s">
        <v>3663</v>
      </c>
      <c r="C664" t="s">
        <v>609</v>
      </c>
      <c r="D664" t="s">
        <v>609</v>
      </c>
      <c r="E664" t="s">
        <v>25</v>
      </c>
      <c r="F664" t="s">
        <v>32</v>
      </c>
    </row>
    <row r="665" spans="1:6" x14ac:dyDescent="0.25">
      <c r="A665" t="s">
        <v>3001</v>
      </c>
      <c r="B665" t="s">
        <v>6017</v>
      </c>
      <c r="C665" t="s">
        <v>2992</v>
      </c>
      <c r="D665" t="s">
        <v>6319</v>
      </c>
      <c r="E665" t="s">
        <v>34</v>
      </c>
      <c r="F665" t="s">
        <v>78</v>
      </c>
    </row>
    <row r="666" spans="1:6" x14ac:dyDescent="0.25">
      <c r="A666" t="s">
        <v>157</v>
      </c>
      <c r="B666" t="s">
        <v>3277</v>
      </c>
      <c r="C666" t="s">
        <v>125</v>
      </c>
      <c r="D666" t="s">
        <v>154</v>
      </c>
      <c r="E666" t="s">
        <v>34</v>
      </c>
      <c r="F666" t="s">
        <v>127</v>
      </c>
    </row>
    <row r="667" spans="1:6" x14ac:dyDescent="0.25">
      <c r="A667" t="s">
        <v>2143</v>
      </c>
      <c r="B667" t="s">
        <v>5140</v>
      </c>
      <c r="C667" t="s">
        <v>2119</v>
      </c>
      <c r="D667" t="s">
        <v>2121</v>
      </c>
      <c r="E667" t="s">
        <v>34</v>
      </c>
      <c r="F667" t="s">
        <v>778</v>
      </c>
    </row>
    <row r="668" spans="1:6" x14ac:dyDescent="0.25">
      <c r="A668" t="s">
        <v>579</v>
      </c>
      <c r="B668" t="s">
        <v>3645</v>
      </c>
      <c r="C668" t="s">
        <v>580</v>
      </c>
      <c r="D668" t="s">
        <v>581</v>
      </c>
      <c r="E668" t="s">
        <v>34</v>
      </c>
      <c r="F668" t="s">
        <v>116</v>
      </c>
    </row>
    <row r="669" spans="1:6" x14ac:dyDescent="0.25">
      <c r="A669" t="s">
        <v>2282</v>
      </c>
      <c r="B669" t="s">
        <v>5282</v>
      </c>
      <c r="C669" t="s">
        <v>2114</v>
      </c>
      <c r="D669" t="s">
        <v>1152</v>
      </c>
      <c r="E669" t="s">
        <v>34</v>
      </c>
      <c r="F669" t="s">
        <v>116</v>
      </c>
    </row>
    <row r="670" spans="1:6" x14ac:dyDescent="0.25">
      <c r="A670" t="s">
        <v>2157</v>
      </c>
      <c r="B670" t="s">
        <v>5151</v>
      </c>
      <c r="C670" t="s">
        <v>2154</v>
      </c>
      <c r="D670" t="s">
        <v>2158</v>
      </c>
      <c r="E670" t="s">
        <v>34</v>
      </c>
      <c r="F670" t="s">
        <v>116</v>
      </c>
    </row>
    <row r="671" spans="1:6" x14ac:dyDescent="0.25">
      <c r="A671" t="s">
        <v>585</v>
      </c>
      <c r="B671" t="s">
        <v>3647</v>
      </c>
      <c r="C671" t="s">
        <v>55</v>
      </c>
      <c r="D671" t="s">
        <v>55</v>
      </c>
      <c r="E671" t="s">
        <v>34</v>
      </c>
      <c r="F671" t="s">
        <v>55</v>
      </c>
    </row>
    <row r="672" spans="1:6" x14ac:dyDescent="0.25">
      <c r="A672" t="s">
        <v>578</v>
      </c>
      <c r="B672" t="s">
        <v>3644</v>
      </c>
      <c r="C672" t="s">
        <v>330</v>
      </c>
      <c r="D672" t="s">
        <v>330</v>
      </c>
      <c r="E672" t="s">
        <v>25</v>
      </c>
      <c r="F672" t="s">
        <v>17</v>
      </c>
    </row>
    <row r="673" spans="1:6" x14ac:dyDescent="0.25">
      <c r="A673" t="s">
        <v>268</v>
      </c>
      <c r="B673" t="s">
        <v>3375</v>
      </c>
      <c r="C673" t="s">
        <v>204</v>
      </c>
      <c r="D673" t="s">
        <v>209</v>
      </c>
      <c r="E673" t="s">
        <v>34</v>
      </c>
      <c r="F673" t="s">
        <v>206</v>
      </c>
    </row>
    <row r="674" spans="1:6" x14ac:dyDescent="0.25">
      <c r="A674" t="s">
        <v>268</v>
      </c>
      <c r="B674" t="s">
        <v>4949</v>
      </c>
      <c r="C674" t="s">
        <v>376</v>
      </c>
      <c r="D674" t="s">
        <v>376</v>
      </c>
      <c r="E674" t="s">
        <v>25</v>
      </c>
      <c r="F674" t="s">
        <v>78</v>
      </c>
    </row>
    <row r="675" spans="1:6" x14ac:dyDescent="0.25">
      <c r="A675" t="s">
        <v>1456</v>
      </c>
      <c r="B675" t="s">
        <v>4467</v>
      </c>
      <c r="C675" t="s">
        <v>376</v>
      </c>
      <c r="D675" t="s">
        <v>376</v>
      </c>
      <c r="E675" t="s">
        <v>1245</v>
      </c>
      <c r="F675" t="s">
        <v>78</v>
      </c>
    </row>
    <row r="676" spans="1:6" x14ac:dyDescent="0.25">
      <c r="A676" t="s">
        <v>1193</v>
      </c>
      <c r="B676" t="s">
        <v>4184</v>
      </c>
      <c r="C676" t="s">
        <v>831</v>
      </c>
      <c r="D676" t="s">
        <v>831</v>
      </c>
      <c r="E676" t="s">
        <v>25</v>
      </c>
      <c r="F676" t="s">
        <v>72</v>
      </c>
    </row>
    <row r="677" spans="1:6" x14ac:dyDescent="0.25">
      <c r="A677" t="s">
        <v>180</v>
      </c>
      <c r="B677" t="s">
        <v>3299</v>
      </c>
      <c r="C677" t="s">
        <v>125</v>
      </c>
      <c r="D677" t="s">
        <v>125</v>
      </c>
      <c r="E677" t="s">
        <v>25</v>
      </c>
      <c r="F677" t="s">
        <v>127</v>
      </c>
    </row>
    <row r="678" spans="1:6" x14ac:dyDescent="0.25">
      <c r="A678" t="s">
        <v>1422</v>
      </c>
      <c r="B678" t="s">
        <v>4430</v>
      </c>
      <c r="C678" t="s">
        <v>776</v>
      </c>
      <c r="D678" t="s">
        <v>776</v>
      </c>
      <c r="E678" t="s">
        <v>1245</v>
      </c>
      <c r="F678" t="s">
        <v>778</v>
      </c>
    </row>
    <row r="679" spans="1:6" x14ac:dyDescent="0.25">
      <c r="A679" t="s">
        <v>2210</v>
      </c>
      <c r="B679" t="s">
        <v>5202</v>
      </c>
      <c r="C679" t="s">
        <v>545</v>
      </c>
      <c r="D679" t="s">
        <v>1006</v>
      </c>
      <c r="E679" t="s">
        <v>34</v>
      </c>
      <c r="F679" t="s">
        <v>531</v>
      </c>
    </row>
    <row r="680" spans="1:6" x14ac:dyDescent="0.25">
      <c r="A680" t="s">
        <v>1185</v>
      </c>
      <c r="B680" t="s">
        <v>4178</v>
      </c>
      <c r="C680" t="s">
        <v>1177</v>
      </c>
      <c r="D680" t="s">
        <v>1177</v>
      </c>
      <c r="E680" t="s">
        <v>34</v>
      </c>
      <c r="F680" t="s">
        <v>17</v>
      </c>
    </row>
    <row r="681" spans="1:6" x14ac:dyDescent="0.25">
      <c r="A681" t="s">
        <v>1156</v>
      </c>
      <c r="B681" t="s">
        <v>4152</v>
      </c>
      <c r="C681" t="s">
        <v>1157</v>
      </c>
      <c r="D681" t="s">
        <v>1093</v>
      </c>
      <c r="E681" t="s">
        <v>34</v>
      </c>
      <c r="F681" t="s">
        <v>116</v>
      </c>
    </row>
    <row r="682" spans="1:6" x14ac:dyDescent="0.25">
      <c r="A682" t="s">
        <v>1023</v>
      </c>
      <c r="B682" t="s">
        <v>4027</v>
      </c>
      <c r="C682" t="s">
        <v>545</v>
      </c>
      <c r="D682" t="s">
        <v>1006</v>
      </c>
      <c r="E682" t="s">
        <v>34</v>
      </c>
      <c r="F682" t="s">
        <v>531</v>
      </c>
    </row>
    <row r="683" spans="1:6" x14ac:dyDescent="0.25">
      <c r="A683" t="s">
        <v>1023</v>
      </c>
      <c r="B683" t="s">
        <v>4050</v>
      </c>
      <c r="C683" t="s">
        <v>545</v>
      </c>
      <c r="D683" t="s">
        <v>1006</v>
      </c>
      <c r="E683" t="s">
        <v>34</v>
      </c>
      <c r="F683" t="s">
        <v>531</v>
      </c>
    </row>
    <row r="684" spans="1:6" x14ac:dyDescent="0.25">
      <c r="A684" t="s">
        <v>173</v>
      </c>
      <c r="B684" t="s">
        <v>3292</v>
      </c>
      <c r="C684" t="s">
        <v>125</v>
      </c>
      <c r="D684" t="s">
        <v>174</v>
      </c>
      <c r="E684" t="s">
        <v>34</v>
      </c>
      <c r="F684" t="s">
        <v>127</v>
      </c>
    </row>
    <row r="685" spans="1:6" x14ac:dyDescent="0.25">
      <c r="A685" t="s">
        <v>92</v>
      </c>
      <c r="B685" t="s">
        <v>3225</v>
      </c>
      <c r="C685" t="s">
        <v>6158</v>
      </c>
      <c r="D685" t="s">
        <v>6159</v>
      </c>
      <c r="E685" t="s">
        <v>34</v>
      </c>
      <c r="F685" t="s">
        <v>93</v>
      </c>
    </row>
    <row r="686" spans="1:6" x14ac:dyDescent="0.25">
      <c r="A686" t="s">
        <v>92</v>
      </c>
      <c r="B686" t="s">
        <v>3289</v>
      </c>
      <c r="C686" t="s">
        <v>6158</v>
      </c>
      <c r="D686" t="s">
        <v>6159</v>
      </c>
      <c r="E686" t="s">
        <v>34</v>
      </c>
      <c r="F686" t="s">
        <v>93</v>
      </c>
    </row>
    <row r="687" spans="1:6" x14ac:dyDescent="0.25">
      <c r="A687" t="s">
        <v>92</v>
      </c>
      <c r="B687" t="s">
        <v>3413</v>
      </c>
      <c r="C687" t="s">
        <v>6158</v>
      </c>
      <c r="D687" t="s">
        <v>6159</v>
      </c>
      <c r="E687" t="s">
        <v>34</v>
      </c>
      <c r="F687" t="s">
        <v>93</v>
      </c>
    </row>
    <row r="688" spans="1:6" x14ac:dyDescent="0.25">
      <c r="A688" t="s">
        <v>128</v>
      </c>
      <c r="B688" t="s">
        <v>3252</v>
      </c>
      <c r="C688" t="s">
        <v>70</v>
      </c>
      <c r="D688" t="s">
        <v>70</v>
      </c>
      <c r="E688" t="s">
        <v>25</v>
      </c>
      <c r="F688" t="s">
        <v>72</v>
      </c>
    </row>
    <row r="689" spans="1:6" x14ac:dyDescent="0.25">
      <c r="A689" t="s">
        <v>128</v>
      </c>
      <c r="B689" t="s">
        <v>3303</v>
      </c>
      <c r="C689" t="s">
        <v>125</v>
      </c>
      <c r="D689" t="s">
        <v>125</v>
      </c>
      <c r="E689" t="s">
        <v>25</v>
      </c>
      <c r="F689" t="s">
        <v>127</v>
      </c>
    </row>
    <row r="690" spans="1:6" x14ac:dyDescent="0.25">
      <c r="A690" t="s">
        <v>1176</v>
      </c>
      <c r="B690" t="s">
        <v>4171</v>
      </c>
      <c r="C690" t="s">
        <v>1177</v>
      </c>
      <c r="D690" t="s">
        <v>1177</v>
      </c>
      <c r="E690" t="s">
        <v>25</v>
      </c>
      <c r="F690" t="s">
        <v>17</v>
      </c>
    </row>
    <row r="691" spans="1:6" x14ac:dyDescent="0.25">
      <c r="A691" t="s">
        <v>1184</v>
      </c>
      <c r="B691" t="s">
        <v>4177</v>
      </c>
      <c r="C691" t="s">
        <v>1177</v>
      </c>
      <c r="D691" t="s">
        <v>1177</v>
      </c>
      <c r="E691" t="s">
        <v>34</v>
      </c>
      <c r="F691" t="s">
        <v>17</v>
      </c>
    </row>
    <row r="692" spans="1:6" x14ac:dyDescent="0.25">
      <c r="A692" t="s">
        <v>1184</v>
      </c>
      <c r="B692" t="s">
        <v>4303</v>
      </c>
      <c r="C692" t="s">
        <v>1223</v>
      </c>
      <c r="D692" t="s">
        <v>1223</v>
      </c>
      <c r="E692" t="s">
        <v>1245</v>
      </c>
      <c r="F692" t="s">
        <v>17</v>
      </c>
    </row>
    <row r="693" spans="1:6" x14ac:dyDescent="0.25">
      <c r="A693" t="s">
        <v>1184</v>
      </c>
      <c r="B693" t="s">
        <v>5361</v>
      </c>
      <c r="C693" t="s">
        <v>1177</v>
      </c>
      <c r="D693" t="s">
        <v>1177</v>
      </c>
      <c r="E693" t="s">
        <v>34</v>
      </c>
      <c r="F693" t="s">
        <v>17</v>
      </c>
    </row>
    <row r="694" spans="1:6" x14ac:dyDescent="0.25">
      <c r="A694" t="s">
        <v>2354</v>
      </c>
      <c r="B694" t="s">
        <v>5360</v>
      </c>
      <c r="C694" t="s">
        <v>1177</v>
      </c>
      <c r="D694" t="s">
        <v>1177</v>
      </c>
      <c r="E694" t="s">
        <v>25</v>
      </c>
      <c r="F694" t="s">
        <v>17</v>
      </c>
    </row>
    <row r="695" spans="1:6" x14ac:dyDescent="0.25">
      <c r="A695" t="s">
        <v>2355</v>
      </c>
      <c r="B695" t="s">
        <v>5362</v>
      </c>
      <c r="C695" t="s">
        <v>2154</v>
      </c>
      <c r="D695" t="s">
        <v>2280</v>
      </c>
      <c r="E695" t="s">
        <v>34</v>
      </c>
      <c r="F695" t="s">
        <v>116</v>
      </c>
    </row>
    <row r="696" spans="1:6" x14ac:dyDescent="0.25">
      <c r="A696" t="s">
        <v>2584</v>
      </c>
      <c r="B696" t="s">
        <v>5575</v>
      </c>
      <c r="C696" t="s">
        <v>724</v>
      </c>
      <c r="D696" t="s">
        <v>2435</v>
      </c>
      <c r="E696" t="s">
        <v>34</v>
      </c>
      <c r="F696" t="s">
        <v>725</v>
      </c>
    </row>
    <row r="697" spans="1:6" x14ac:dyDescent="0.25">
      <c r="A697" t="s">
        <v>3044</v>
      </c>
      <c r="B697" t="s">
        <v>6056</v>
      </c>
      <c r="C697" t="s">
        <v>15</v>
      </c>
      <c r="D697" t="s">
        <v>15</v>
      </c>
      <c r="E697" t="s">
        <v>25</v>
      </c>
      <c r="F697" t="s">
        <v>17</v>
      </c>
    </row>
    <row r="698" spans="1:6" x14ac:dyDescent="0.25">
      <c r="A698" t="s">
        <v>1434</v>
      </c>
      <c r="B698" t="s">
        <v>4441</v>
      </c>
      <c r="C698" t="s">
        <v>776</v>
      </c>
      <c r="D698" t="s">
        <v>6207</v>
      </c>
      <c r="E698" t="s">
        <v>1245</v>
      </c>
      <c r="F698" t="s">
        <v>55</v>
      </c>
    </row>
    <row r="699" spans="1:6" x14ac:dyDescent="0.25">
      <c r="A699" t="s">
        <v>1314</v>
      </c>
      <c r="B699" t="s">
        <v>4309</v>
      </c>
      <c r="C699" t="s">
        <v>1223</v>
      </c>
      <c r="D699" t="s">
        <v>1223</v>
      </c>
      <c r="E699" t="s">
        <v>1245</v>
      </c>
      <c r="F699" t="s">
        <v>17</v>
      </c>
    </row>
    <row r="700" spans="1:6" x14ac:dyDescent="0.25">
      <c r="A700" t="s">
        <v>2096</v>
      </c>
      <c r="B700" t="s">
        <v>5096</v>
      </c>
      <c r="C700" t="s">
        <v>376</v>
      </c>
      <c r="D700" t="s">
        <v>2095</v>
      </c>
      <c r="E700" t="s">
        <v>34</v>
      </c>
      <c r="F700" t="s">
        <v>78</v>
      </c>
    </row>
    <row r="701" spans="1:6" x14ac:dyDescent="0.25">
      <c r="A701" t="s">
        <v>2525</v>
      </c>
      <c r="B701" t="s">
        <v>5521</v>
      </c>
      <c r="C701" t="s">
        <v>776</v>
      </c>
      <c r="D701" t="s">
        <v>2526</v>
      </c>
      <c r="E701" t="s">
        <v>34</v>
      </c>
      <c r="F701" t="s">
        <v>778</v>
      </c>
    </row>
    <row r="702" spans="1:6" x14ac:dyDescent="0.25">
      <c r="A702" t="s">
        <v>912</v>
      </c>
      <c r="B702" t="s">
        <v>3923</v>
      </c>
      <c r="C702" t="s">
        <v>857</v>
      </c>
      <c r="D702" t="s">
        <v>857</v>
      </c>
      <c r="E702" t="s">
        <v>34</v>
      </c>
      <c r="F702" t="s">
        <v>913</v>
      </c>
    </row>
    <row r="703" spans="1:6" x14ac:dyDescent="0.25">
      <c r="A703" t="s">
        <v>3052</v>
      </c>
      <c r="B703" t="s">
        <v>6064</v>
      </c>
      <c r="C703" t="s">
        <v>330</v>
      </c>
      <c r="D703" t="s">
        <v>330</v>
      </c>
      <c r="E703" t="s">
        <v>34</v>
      </c>
      <c r="F703" t="s">
        <v>17</v>
      </c>
    </row>
    <row r="704" spans="1:6" x14ac:dyDescent="0.25">
      <c r="A704" t="s">
        <v>3061</v>
      </c>
      <c r="B704" t="s">
        <v>6073</v>
      </c>
      <c r="C704" t="s">
        <v>55</v>
      </c>
      <c r="D704" t="s">
        <v>55</v>
      </c>
      <c r="F704" t="s">
        <v>55</v>
      </c>
    </row>
    <row r="705" spans="1:6" x14ac:dyDescent="0.25">
      <c r="A705" t="s">
        <v>3062</v>
      </c>
      <c r="B705" t="s">
        <v>6074</v>
      </c>
      <c r="C705" t="s">
        <v>55</v>
      </c>
      <c r="D705" t="s">
        <v>55</v>
      </c>
      <c r="F705" t="s">
        <v>55</v>
      </c>
    </row>
    <row r="706" spans="1:6" x14ac:dyDescent="0.25">
      <c r="A706" t="s">
        <v>2396</v>
      </c>
      <c r="B706" t="s">
        <v>5407</v>
      </c>
      <c r="C706" t="s">
        <v>831</v>
      </c>
      <c r="D706" t="s">
        <v>832</v>
      </c>
      <c r="E706" t="s">
        <v>34</v>
      </c>
      <c r="F706" t="s">
        <v>72</v>
      </c>
    </row>
    <row r="707" spans="1:6" x14ac:dyDescent="0.25">
      <c r="A707" t="s">
        <v>3076</v>
      </c>
      <c r="B707" t="s">
        <v>6088</v>
      </c>
      <c r="C707" t="s">
        <v>1916</v>
      </c>
      <c r="D707" t="s">
        <v>1916</v>
      </c>
      <c r="E707" t="s">
        <v>25</v>
      </c>
      <c r="F707" t="s">
        <v>55</v>
      </c>
    </row>
    <row r="708" spans="1:6" x14ac:dyDescent="0.25">
      <c r="A708" t="s">
        <v>3075</v>
      </c>
      <c r="B708" t="s">
        <v>6087</v>
      </c>
      <c r="C708" t="s">
        <v>1916</v>
      </c>
      <c r="D708" t="s">
        <v>1916</v>
      </c>
      <c r="E708" t="s">
        <v>25</v>
      </c>
      <c r="F708" t="s">
        <v>55</v>
      </c>
    </row>
    <row r="709" spans="1:6" x14ac:dyDescent="0.25">
      <c r="A709" t="s">
        <v>3082</v>
      </c>
      <c r="B709" t="s">
        <v>6094</v>
      </c>
      <c r="C709" t="s">
        <v>1916</v>
      </c>
      <c r="D709" t="s">
        <v>74</v>
      </c>
      <c r="E709" t="s">
        <v>34</v>
      </c>
      <c r="F709" t="s">
        <v>55</v>
      </c>
    </row>
    <row r="710" spans="1:6" x14ac:dyDescent="0.25">
      <c r="A710" t="s">
        <v>2368</v>
      </c>
      <c r="B710" t="s">
        <v>5374</v>
      </c>
      <c r="C710" t="s">
        <v>330</v>
      </c>
      <c r="D710" t="s">
        <v>6278</v>
      </c>
      <c r="E710" t="s">
        <v>34</v>
      </c>
      <c r="F710" t="s">
        <v>93</v>
      </c>
    </row>
    <row r="711" spans="1:6" x14ac:dyDescent="0.25">
      <c r="A711" t="s">
        <v>820</v>
      </c>
      <c r="B711" t="s">
        <v>3836</v>
      </c>
      <c r="C711" t="s">
        <v>776</v>
      </c>
      <c r="D711" t="s">
        <v>777</v>
      </c>
      <c r="E711" t="s">
        <v>82</v>
      </c>
      <c r="F711" t="s">
        <v>778</v>
      </c>
    </row>
    <row r="712" spans="1:6" x14ac:dyDescent="0.25">
      <c r="A712" t="s">
        <v>2171</v>
      </c>
      <c r="B712" t="s">
        <v>5161</v>
      </c>
      <c r="C712" t="s">
        <v>1376</v>
      </c>
      <c r="D712" t="s">
        <v>6182</v>
      </c>
      <c r="E712" t="s">
        <v>82</v>
      </c>
      <c r="F712" t="s">
        <v>116</v>
      </c>
    </row>
    <row r="713" spans="1:6" x14ac:dyDescent="0.25">
      <c r="A713" t="s">
        <v>2753</v>
      </c>
      <c r="B713" t="s">
        <v>5753</v>
      </c>
      <c r="C713" t="s">
        <v>87</v>
      </c>
      <c r="D713" t="s">
        <v>2647</v>
      </c>
      <c r="E713" t="s">
        <v>82</v>
      </c>
      <c r="F713" t="s">
        <v>89</v>
      </c>
    </row>
    <row r="714" spans="1:6" x14ac:dyDescent="0.25">
      <c r="A714" t="s">
        <v>382</v>
      </c>
      <c r="B714" t="s">
        <v>3478</v>
      </c>
      <c r="C714" t="s">
        <v>305</v>
      </c>
      <c r="D714" t="s">
        <v>306</v>
      </c>
      <c r="E714" t="s">
        <v>82</v>
      </c>
      <c r="F714" t="s">
        <v>307</v>
      </c>
    </row>
    <row r="715" spans="1:6" x14ac:dyDescent="0.25">
      <c r="A715" t="s">
        <v>2604</v>
      </c>
      <c r="B715" t="s">
        <v>5598</v>
      </c>
      <c r="C715" t="s">
        <v>831</v>
      </c>
      <c r="D715" t="s">
        <v>1194</v>
      </c>
      <c r="E715" t="s">
        <v>82</v>
      </c>
      <c r="F715" t="s">
        <v>72</v>
      </c>
    </row>
    <row r="716" spans="1:6" x14ac:dyDescent="0.25">
      <c r="A716" t="s">
        <v>2421</v>
      </c>
      <c r="B716" t="s">
        <v>5428</v>
      </c>
      <c r="C716" t="s">
        <v>831</v>
      </c>
      <c r="D716" t="s">
        <v>2420</v>
      </c>
      <c r="E716" t="s">
        <v>82</v>
      </c>
      <c r="F716" t="s">
        <v>72</v>
      </c>
    </row>
    <row r="717" spans="1:6" x14ac:dyDescent="0.25">
      <c r="A717" t="s">
        <v>1182</v>
      </c>
      <c r="B717" t="s">
        <v>4175</v>
      </c>
      <c r="C717" t="s">
        <v>583</v>
      </c>
      <c r="D717" t="s">
        <v>587</v>
      </c>
      <c r="E717" t="s">
        <v>82</v>
      </c>
      <c r="F717" t="s">
        <v>116</v>
      </c>
    </row>
    <row r="718" spans="1:6" x14ac:dyDescent="0.25">
      <c r="A718" t="s">
        <v>425</v>
      </c>
      <c r="B718" t="s">
        <v>3514</v>
      </c>
      <c r="C718" t="s">
        <v>305</v>
      </c>
      <c r="D718" t="s">
        <v>418</v>
      </c>
      <c r="E718" t="s">
        <v>82</v>
      </c>
      <c r="F718" t="s">
        <v>307</v>
      </c>
    </row>
    <row r="719" spans="1:6" x14ac:dyDescent="0.25">
      <c r="A719" t="s">
        <v>472</v>
      </c>
      <c r="B719" t="s">
        <v>3556</v>
      </c>
      <c r="C719" t="s">
        <v>305</v>
      </c>
      <c r="D719" t="s">
        <v>470</v>
      </c>
      <c r="E719" t="s">
        <v>82</v>
      </c>
      <c r="F719" t="s">
        <v>307</v>
      </c>
    </row>
    <row r="720" spans="1:6" x14ac:dyDescent="0.25">
      <c r="A720" t="s">
        <v>475</v>
      </c>
      <c r="B720" t="s">
        <v>3559</v>
      </c>
      <c r="C720" t="s">
        <v>305</v>
      </c>
      <c r="D720" t="s">
        <v>476</v>
      </c>
      <c r="E720" t="s">
        <v>82</v>
      </c>
      <c r="F720" t="s">
        <v>307</v>
      </c>
    </row>
    <row r="721" spans="1:6" x14ac:dyDescent="0.25">
      <c r="A721" t="s">
        <v>2659</v>
      </c>
      <c r="B721" t="s">
        <v>5660</v>
      </c>
      <c r="C721" t="s">
        <v>87</v>
      </c>
      <c r="D721" t="s">
        <v>2647</v>
      </c>
      <c r="F721" t="s">
        <v>89</v>
      </c>
    </row>
    <row r="722" spans="1:6" x14ac:dyDescent="0.25">
      <c r="A722" t="s">
        <v>473</v>
      </c>
      <c r="B722" t="s">
        <v>3557</v>
      </c>
      <c r="C722" t="s">
        <v>305</v>
      </c>
      <c r="D722" t="s">
        <v>470</v>
      </c>
      <c r="E722" t="s">
        <v>82</v>
      </c>
      <c r="F722" t="s">
        <v>307</v>
      </c>
    </row>
    <row r="723" spans="1:6" x14ac:dyDescent="0.25">
      <c r="A723" t="s">
        <v>1120</v>
      </c>
      <c r="B723" t="s">
        <v>4124</v>
      </c>
      <c r="C723" t="s">
        <v>373</v>
      </c>
      <c r="D723" t="s">
        <v>1118</v>
      </c>
      <c r="E723" t="s">
        <v>82</v>
      </c>
      <c r="F723" t="s">
        <v>521</v>
      </c>
    </row>
    <row r="724" spans="1:6" x14ac:dyDescent="0.25">
      <c r="A724" t="s">
        <v>2760</v>
      </c>
      <c r="B724" t="s">
        <v>5760</v>
      </c>
      <c r="C724" t="s">
        <v>87</v>
      </c>
      <c r="D724" t="s">
        <v>2712</v>
      </c>
      <c r="E724" t="s">
        <v>82</v>
      </c>
      <c r="F724" t="s">
        <v>89</v>
      </c>
    </row>
    <row r="725" spans="1:6" x14ac:dyDescent="0.25">
      <c r="A725" t="s">
        <v>802</v>
      </c>
      <c r="B725" t="s">
        <v>3821</v>
      </c>
      <c r="C725" t="s">
        <v>724</v>
      </c>
      <c r="D725" t="s">
        <v>55</v>
      </c>
      <c r="E725" t="s">
        <v>82</v>
      </c>
      <c r="F725" t="s">
        <v>740</v>
      </c>
    </row>
    <row r="726" spans="1:6" x14ac:dyDescent="0.25">
      <c r="A726" t="s">
        <v>1148</v>
      </c>
      <c r="B726" t="s">
        <v>4148</v>
      </c>
      <c r="C726" t="s">
        <v>1149</v>
      </c>
      <c r="D726" t="s">
        <v>1150</v>
      </c>
      <c r="E726" t="s">
        <v>82</v>
      </c>
      <c r="F726" t="s">
        <v>116</v>
      </c>
    </row>
    <row r="727" spans="1:6" x14ac:dyDescent="0.25">
      <c r="A727" t="s">
        <v>1068</v>
      </c>
      <c r="B727" t="s">
        <v>4073</v>
      </c>
      <c r="C727" t="s">
        <v>545</v>
      </c>
      <c r="D727" t="s">
        <v>546</v>
      </c>
      <c r="E727" t="s">
        <v>82</v>
      </c>
      <c r="F727" t="s">
        <v>531</v>
      </c>
    </row>
    <row r="728" spans="1:6" x14ac:dyDescent="0.25">
      <c r="A728" t="s">
        <v>1050</v>
      </c>
      <c r="B728" t="s">
        <v>4056</v>
      </c>
      <c r="C728" t="s">
        <v>545</v>
      </c>
      <c r="D728" t="s">
        <v>546</v>
      </c>
      <c r="E728" t="s">
        <v>82</v>
      </c>
      <c r="F728" t="s">
        <v>531</v>
      </c>
    </row>
    <row r="729" spans="1:6" x14ac:dyDescent="0.25">
      <c r="A729" t="s">
        <v>2005</v>
      </c>
      <c r="B729" t="s">
        <v>5009</v>
      </c>
      <c r="C729" t="s">
        <v>376</v>
      </c>
      <c r="D729" t="s">
        <v>2002</v>
      </c>
      <c r="E729" t="s">
        <v>82</v>
      </c>
      <c r="F729" t="s">
        <v>78</v>
      </c>
    </row>
    <row r="730" spans="1:6" x14ac:dyDescent="0.25">
      <c r="A730" t="s">
        <v>898</v>
      </c>
      <c r="B730" t="s">
        <v>3909</v>
      </c>
      <c r="C730" t="s">
        <v>857</v>
      </c>
      <c r="D730" t="s">
        <v>895</v>
      </c>
      <c r="E730" t="s">
        <v>82</v>
      </c>
      <c r="F730" t="s">
        <v>854</v>
      </c>
    </row>
    <row r="731" spans="1:6" x14ac:dyDescent="0.25">
      <c r="A731" t="s">
        <v>2394</v>
      </c>
      <c r="B731" t="s">
        <v>5405</v>
      </c>
      <c r="C731" t="s">
        <v>831</v>
      </c>
      <c r="D731" t="s">
        <v>832</v>
      </c>
      <c r="E731" t="s">
        <v>82</v>
      </c>
      <c r="F731" t="s">
        <v>72</v>
      </c>
    </row>
    <row r="732" spans="1:6" x14ac:dyDescent="0.25">
      <c r="A732" t="s">
        <v>2395</v>
      </c>
      <c r="B732" t="s">
        <v>5406</v>
      </c>
      <c r="C732" t="s">
        <v>831</v>
      </c>
      <c r="D732" t="s">
        <v>832</v>
      </c>
      <c r="E732" t="s">
        <v>82</v>
      </c>
      <c r="F732" t="s">
        <v>72</v>
      </c>
    </row>
    <row r="733" spans="1:6" x14ac:dyDescent="0.25">
      <c r="A733" t="s">
        <v>1970</v>
      </c>
      <c r="B733" t="s">
        <v>4974</v>
      </c>
      <c r="C733" t="s">
        <v>1223</v>
      </c>
      <c r="D733" t="s">
        <v>1967</v>
      </c>
      <c r="E733" t="s">
        <v>82</v>
      </c>
      <c r="F733" t="s">
        <v>17</v>
      </c>
    </row>
    <row r="734" spans="1:6" x14ac:dyDescent="0.25">
      <c r="A734" t="s">
        <v>2417</v>
      </c>
      <c r="B734" t="s">
        <v>5425</v>
      </c>
      <c r="C734" t="s">
        <v>831</v>
      </c>
      <c r="D734" t="s">
        <v>832</v>
      </c>
      <c r="E734" t="s">
        <v>82</v>
      </c>
      <c r="F734" t="s">
        <v>72</v>
      </c>
    </row>
    <row r="735" spans="1:6" x14ac:dyDescent="0.25">
      <c r="A735" t="s">
        <v>2320</v>
      </c>
      <c r="B735" t="s">
        <v>5330</v>
      </c>
      <c r="C735" t="s">
        <v>373</v>
      </c>
      <c r="D735" t="s">
        <v>2318</v>
      </c>
      <c r="E735" t="s">
        <v>82</v>
      </c>
      <c r="F735" t="s">
        <v>521</v>
      </c>
    </row>
    <row r="736" spans="1:6" x14ac:dyDescent="0.25">
      <c r="A736" t="s">
        <v>2006</v>
      </c>
      <c r="B736" t="s">
        <v>5010</v>
      </c>
      <c r="C736" t="s">
        <v>376</v>
      </c>
      <c r="D736" t="s">
        <v>2002</v>
      </c>
      <c r="E736" t="s">
        <v>82</v>
      </c>
      <c r="F736" t="s">
        <v>78</v>
      </c>
    </row>
    <row r="737" spans="1:6" x14ac:dyDescent="0.25">
      <c r="A737" t="s">
        <v>2997</v>
      </c>
      <c r="B737" t="s">
        <v>6012</v>
      </c>
      <c r="C737" t="s">
        <v>2992</v>
      </c>
      <c r="D737" t="s">
        <v>2992</v>
      </c>
      <c r="E737" t="s">
        <v>25</v>
      </c>
      <c r="F737" t="s">
        <v>17</v>
      </c>
    </row>
    <row r="738" spans="1:6" x14ac:dyDescent="0.25">
      <c r="A738" t="s">
        <v>3078</v>
      </c>
      <c r="B738" t="s">
        <v>6090</v>
      </c>
      <c r="C738" t="s">
        <v>1916</v>
      </c>
      <c r="D738" t="s">
        <v>74</v>
      </c>
      <c r="E738" t="s">
        <v>58</v>
      </c>
      <c r="F738" t="s">
        <v>55</v>
      </c>
    </row>
    <row r="739" spans="1:6" x14ac:dyDescent="0.25">
      <c r="A739" t="s">
        <v>3083</v>
      </c>
      <c r="B739" t="s">
        <v>6095</v>
      </c>
      <c r="C739" t="s">
        <v>1916</v>
      </c>
      <c r="D739" t="s">
        <v>74</v>
      </c>
      <c r="E739" t="s">
        <v>58</v>
      </c>
      <c r="F739" t="s">
        <v>55</v>
      </c>
    </row>
    <row r="740" spans="1:6" x14ac:dyDescent="0.25">
      <c r="A740" t="s">
        <v>3073</v>
      </c>
      <c r="B740" t="s">
        <v>6085</v>
      </c>
      <c r="C740" t="s">
        <v>1916</v>
      </c>
      <c r="D740" t="s">
        <v>55</v>
      </c>
      <c r="E740" t="s">
        <v>119</v>
      </c>
      <c r="F740" t="s">
        <v>55</v>
      </c>
    </row>
    <row r="741" spans="1:6" x14ac:dyDescent="0.25">
      <c r="A741" t="s">
        <v>3097</v>
      </c>
      <c r="B741" t="s">
        <v>6109</v>
      </c>
      <c r="C741" t="s">
        <v>1916</v>
      </c>
      <c r="D741" t="s">
        <v>832</v>
      </c>
      <c r="E741" t="s">
        <v>58</v>
      </c>
      <c r="F741" t="s">
        <v>55</v>
      </c>
    </row>
    <row r="742" spans="1:6" x14ac:dyDescent="0.25">
      <c r="A742" t="s">
        <v>6315</v>
      </c>
      <c r="B742" t="s">
        <v>5966</v>
      </c>
      <c r="C742" t="s">
        <v>2872</v>
      </c>
      <c r="D742" t="s">
        <v>749</v>
      </c>
      <c r="E742" t="s">
        <v>34</v>
      </c>
      <c r="F742" t="s">
        <v>116</v>
      </c>
    </row>
    <row r="743" spans="1:6" x14ac:dyDescent="0.25">
      <c r="A743" t="s">
        <v>6318</v>
      </c>
      <c r="B743" t="s">
        <v>5990</v>
      </c>
      <c r="C743" t="s">
        <v>2872</v>
      </c>
      <c r="D743" t="s">
        <v>749</v>
      </c>
      <c r="E743" t="s">
        <v>34</v>
      </c>
      <c r="F743" t="s">
        <v>116</v>
      </c>
    </row>
    <row r="744" spans="1:6" x14ac:dyDescent="0.25">
      <c r="A744" t="s">
        <v>1724</v>
      </c>
      <c r="B744" t="s">
        <v>4736</v>
      </c>
      <c r="C744" t="s">
        <v>1709</v>
      </c>
      <c r="D744" t="s">
        <v>1709</v>
      </c>
      <c r="E744" t="s">
        <v>1245</v>
      </c>
      <c r="F744" t="s">
        <v>1710</v>
      </c>
    </row>
    <row r="745" spans="1:6" x14ac:dyDescent="0.25">
      <c r="A745" t="s">
        <v>1816</v>
      </c>
      <c r="B745" t="s">
        <v>4831</v>
      </c>
      <c r="C745" t="s">
        <v>1809</v>
      </c>
      <c r="D745" t="s">
        <v>1809</v>
      </c>
      <c r="E745" t="s">
        <v>1245</v>
      </c>
      <c r="F745" t="s">
        <v>112</v>
      </c>
    </row>
    <row r="746" spans="1:6" x14ac:dyDescent="0.25">
      <c r="A746" t="s">
        <v>2040</v>
      </c>
      <c r="B746" t="s">
        <v>5042</v>
      </c>
      <c r="C746" t="s">
        <v>376</v>
      </c>
      <c r="D746" t="s">
        <v>2037</v>
      </c>
      <c r="E746" t="s">
        <v>34</v>
      </c>
      <c r="F746" t="s">
        <v>78</v>
      </c>
    </row>
    <row r="747" spans="1:6" x14ac:dyDescent="0.25">
      <c r="A747" t="s">
        <v>687</v>
      </c>
      <c r="B747" t="s">
        <v>3734</v>
      </c>
      <c r="C747" t="s">
        <v>618</v>
      </c>
      <c r="D747" t="s">
        <v>688</v>
      </c>
      <c r="E747" t="s">
        <v>34</v>
      </c>
      <c r="F747" t="s">
        <v>32</v>
      </c>
    </row>
    <row r="748" spans="1:6" x14ac:dyDescent="0.25">
      <c r="A748" t="s">
        <v>2038</v>
      </c>
      <c r="B748" t="s">
        <v>5040</v>
      </c>
      <c r="C748" t="s">
        <v>376</v>
      </c>
      <c r="D748" t="s">
        <v>376</v>
      </c>
      <c r="E748" t="s">
        <v>25</v>
      </c>
      <c r="F748" t="s">
        <v>78</v>
      </c>
    </row>
    <row r="749" spans="1:6" x14ac:dyDescent="0.25">
      <c r="A749" t="s">
        <v>2369</v>
      </c>
      <c r="B749" t="s">
        <v>5375</v>
      </c>
      <c r="C749" t="s">
        <v>330</v>
      </c>
      <c r="D749" t="s">
        <v>330</v>
      </c>
      <c r="E749" t="s">
        <v>25</v>
      </c>
      <c r="F749" t="s">
        <v>17</v>
      </c>
    </row>
    <row r="750" spans="1:6" x14ac:dyDescent="0.25">
      <c r="A750" t="s">
        <v>914</v>
      </c>
      <c r="B750" t="s">
        <v>3924</v>
      </c>
      <c r="C750" t="s">
        <v>330</v>
      </c>
      <c r="D750" t="s">
        <v>330</v>
      </c>
      <c r="E750" t="s">
        <v>119</v>
      </c>
      <c r="F750" t="s">
        <v>17</v>
      </c>
    </row>
    <row r="751" spans="1:6" x14ac:dyDescent="0.25">
      <c r="A751" t="s">
        <v>914</v>
      </c>
      <c r="B751" t="s">
        <v>5389</v>
      </c>
      <c r="C751" t="s">
        <v>330</v>
      </c>
      <c r="D751" t="s">
        <v>330</v>
      </c>
      <c r="E751" t="s">
        <v>119</v>
      </c>
      <c r="F751" t="s">
        <v>17</v>
      </c>
    </row>
    <row r="752" spans="1:6" x14ac:dyDescent="0.25">
      <c r="A752" t="s">
        <v>2380</v>
      </c>
      <c r="B752" t="s">
        <v>5387</v>
      </c>
      <c r="C752" t="s">
        <v>2342</v>
      </c>
      <c r="D752" t="s">
        <v>2344</v>
      </c>
      <c r="E752" t="s">
        <v>34</v>
      </c>
      <c r="F752" t="s">
        <v>116</v>
      </c>
    </row>
    <row r="753" spans="1:6" x14ac:dyDescent="0.25">
      <c r="A753" t="s">
        <v>1336</v>
      </c>
      <c r="B753" t="s">
        <v>4336</v>
      </c>
      <c r="C753" t="s">
        <v>545</v>
      </c>
      <c r="D753" t="s">
        <v>545</v>
      </c>
      <c r="E753" t="s">
        <v>1245</v>
      </c>
      <c r="F753" t="s">
        <v>531</v>
      </c>
    </row>
    <row r="754" spans="1:6" x14ac:dyDescent="0.25">
      <c r="A754" t="s">
        <v>434</v>
      </c>
      <c r="B754" t="s">
        <v>3522</v>
      </c>
      <c r="C754" t="s">
        <v>305</v>
      </c>
      <c r="D754" t="s">
        <v>395</v>
      </c>
      <c r="E754" t="s">
        <v>34</v>
      </c>
      <c r="F754" t="s">
        <v>307</v>
      </c>
    </row>
    <row r="755" spans="1:6" x14ac:dyDescent="0.25">
      <c r="A755" t="s">
        <v>1242</v>
      </c>
      <c r="B755" t="s">
        <v>4226</v>
      </c>
      <c r="C755" t="s">
        <v>55</v>
      </c>
      <c r="D755" t="s">
        <v>55</v>
      </c>
      <c r="E755" t="s">
        <v>25</v>
      </c>
      <c r="F755" t="s">
        <v>55</v>
      </c>
    </row>
    <row r="756" spans="1:6" x14ac:dyDescent="0.25">
      <c r="A756" t="s">
        <v>1871</v>
      </c>
      <c r="B756" t="s">
        <v>4888</v>
      </c>
      <c r="C756" t="s">
        <v>376</v>
      </c>
      <c r="D756" t="s">
        <v>377</v>
      </c>
      <c r="E756" t="s">
        <v>34</v>
      </c>
      <c r="F756" t="s">
        <v>78</v>
      </c>
    </row>
    <row r="757" spans="1:6" x14ac:dyDescent="0.25">
      <c r="A757" t="s">
        <v>1309</v>
      </c>
      <c r="B757" t="s">
        <v>4304</v>
      </c>
      <c r="C757" t="s">
        <v>1223</v>
      </c>
      <c r="D757" t="s">
        <v>1223</v>
      </c>
      <c r="E757" t="s">
        <v>1245</v>
      </c>
      <c r="F757" t="s">
        <v>17</v>
      </c>
    </row>
    <row r="758" spans="1:6" x14ac:dyDescent="0.25">
      <c r="A758" t="s">
        <v>1966</v>
      </c>
      <c r="B758" t="s">
        <v>4971</v>
      </c>
      <c r="C758" t="s">
        <v>1223</v>
      </c>
      <c r="D758" t="s">
        <v>1967</v>
      </c>
      <c r="E758" t="s">
        <v>25</v>
      </c>
      <c r="F758" t="s">
        <v>17</v>
      </c>
    </row>
    <row r="759" spans="1:6" x14ac:dyDescent="0.25">
      <c r="A759" t="s">
        <v>965</v>
      </c>
      <c r="B759" t="s">
        <v>3969</v>
      </c>
      <c r="C759" t="s">
        <v>857</v>
      </c>
      <c r="D759" t="s">
        <v>960</v>
      </c>
      <c r="E759" t="s">
        <v>34</v>
      </c>
      <c r="F759" t="s">
        <v>854</v>
      </c>
    </row>
    <row r="760" spans="1:6" x14ac:dyDescent="0.25">
      <c r="A760" t="s">
        <v>548</v>
      </c>
      <c r="B760" t="s">
        <v>3621</v>
      </c>
      <c r="C760" t="s">
        <v>545</v>
      </c>
      <c r="D760" t="s">
        <v>546</v>
      </c>
      <c r="E760" t="s">
        <v>36</v>
      </c>
      <c r="F760" t="s">
        <v>531</v>
      </c>
    </row>
    <row r="761" spans="1:6" x14ac:dyDescent="0.25">
      <c r="A761" t="s">
        <v>1084</v>
      </c>
      <c r="B761" t="s">
        <v>4095</v>
      </c>
      <c r="C761" t="s">
        <v>545</v>
      </c>
      <c r="D761" t="s">
        <v>546</v>
      </c>
      <c r="E761" t="s">
        <v>34</v>
      </c>
      <c r="F761" t="s">
        <v>531</v>
      </c>
    </row>
    <row r="762" spans="1:6" x14ac:dyDescent="0.25">
      <c r="A762" t="s">
        <v>2452</v>
      </c>
      <c r="B762" t="s">
        <v>5460</v>
      </c>
      <c r="C762" t="s">
        <v>831</v>
      </c>
      <c r="D762" t="s">
        <v>831</v>
      </c>
      <c r="E762" t="s">
        <v>25</v>
      </c>
      <c r="F762" t="s">
        <v>72</v>
      </c>
    </row>
    <row r="763" spans="1:6" x14ac:dyDescent="0.25">
      <c r="A763" t="s">
        <v>6256</v>
      </c>
      <c r="B763" t="s">
        <v>6384</v>
      </c>
      <c r="C763" t="s">
        <v>2008</v>
      </c>
      <c r="D763" t="s">
        <v>2009</v>
      </c>
      <c r="E763" t="s">
        <v>34</v>
      </c>
      <c r="F763" t="s">
        <v>778</v>
      </c>
    </row>
    <row r="764" spans="1:6" x14ac:dyDescent="0.25">
      <c r="A764" t="s">
        <v>295</v>
      </c>
      <c r="B764" t="s">
        <v>3403</v>
      </c>
      <c r="C764" t="s">
        <v>70</v>
      </c>
      <c r="D764" t="s">
        <v>74</v>
      </c>
      <c r="E764" t="s">
        <v>58</v>
      </c>
      <c r="F764" t="s">
        <v>72</v>
      </c>
    </row>
    <row r="765" spans="1:6" x14ac:dyDescent="0.25">
      <c r="A765" t="s">
        <v>2464</v>
      </c>
      <c r="B765" t="s">
        <v>5470</v>
      </c>
      <c r="C765" t="s">
        <v>831</v>
      </c>
      <c r="D765" t="s">
        <v>6280</v>
      </c>
      <c r="E765" t="s">
        <v>34</v>
      </c>
      <c r="F765" t="s">
        <v>2465</v>
      </c>
    </row>
    <row r="766" spans="1:6" x14ac:dyDescent="0.25">
      <c r="A766" t="s">
        <v>2464</v>
      </c>
      <c r="B766" t="s">
        <v>5801</v>
      </c>
      <c r="C766" t="s">
        <v>831</v>
      </c>
      <c r="D766" t="s">
        <v>6280</v>
      </c>
      <c r="E766" t="s">
        <v>34</v>
      </c>
      <c r="F766" t="s">
        <v>2788</v>
      </c>
    </row>
    <row r="767" spans="1:6" x14ac:dyDescent="0.25">
      <c r="A767" t="s">
        <v>2455</v>
      </c>
      <c r="B767" t="s">
        <v>5462</v>
      </c>
      <c r="C767" t="s">
        <v>776</v>
      </c>
      <c r="D767" t="s">
        <v>2456</v>
      </c>
      <c r="E767" t="s">
        <v>34</v>
      </c>
      <c r="F767" t="s">
        <v>778</v>
      </c>
    </row>
    <row r="768" spans="1:6" x14ac:dyDescent="0.25">
      <c r="A768" t="s">
        <v>2453</v>
      </c>
      <c r="B768" t="s">
        <v>5461</v>
      </c>
      <c r="C768" t="s">
        <v>776</v>
      </c>
      <c r="D768" t="s">
        <v>2454</v>
      </c>
      <c r="E768" t="s">
        <v>34</v>
      </c>
      <c r="F768" t="s">
        <v>778</v>
      </c>
    </row>
    <row r="769" spans="1:6" x14ac:dyDescent="0.25">
      <c r="A769" t="s">
        <v>1021</v>
      </c>
      <c r="B769" t="s">
        <v>4025</v>
      </c>
      <c r="C769" t="s">
        <v>545</v>
      </c>
      <c r="D769" t="s">
        <v>1006</v>
      </c>
      <c r="E769" t="s">
        <v>25</v>
      </c>
      <c r="F769" t="s">
        <v>531</v>
      </c>
    </row>
    <row r="770" spans="1:6" x14ac:dyDescent="0.25">
      <c r="A770" t="s">
        <v>1021</v>
      </c>
      <c r="B770" t="s">
        <v>5201</v>
      </c>
      <c r="C770" t="s">
        <v>545</v>
      </c>
      <c r="D770" t="s">
        <v>1006</v>
      </c>
      <c r="E770" t="s">
        <v>34</v>
      </c>
      <c r="F770" t="s">
        <v>531</v>
      </c>
    </row>
    <row r="771" spans="1:6" x14ac:dyDescent="0.25">
      <c r="A771" t="s">
        <v>1021</v>
      </c>
      <c r="B771" t="s">
        <v>5210</v>
      </c>
      <c r="C771" t="s">
        <v>545</v>
      </c>
      <c r="D771" t="s">
        <v>1006</v>
      </c>
      <c r="E771" t="s">
        <v>34</v>
      </c>
      <c r="F771" t="s">
        <v>531</v>
      </c>
    </row>
    <row r="772" spans="1:6" x14ac:dyDescent="0.25">
      <c r="A772" t="s">
        <v>1007</v>
      </c>
      <c r="B772" t="s">
        <v>4014</v>
      </c>
      <c r="C772" t="s">
        <v>545</v>
      </c>
      <c r="D772" t="s">
        <v>1006</v>
      </c>
      <c r="E772" t="s">
        <v>28</v>
      </c>
      <c r="F772" t="s">
        <v>531</v>
      </c>
    </row>
    <row r="773" spans="1:6" x14ac:dyDescent="0.25">
      <c r="A773" t="s">
        <v>2225</v>
      </c>
      <c r="B773" t="s">
        <v>5224</v>
      </c>
      <c r="C773" t="s">
        <v>857</v>
      </c>
      <c r="D773" t="s">
        <v>857</v>
      </c>
      <c r="E773" t="s">
        <v>34</v>
      </c>
      <c r="F773" t="s">
        <v>854</v>
      </c>
    </row>
    <row r="774" spans="1:6" x14ac:dyDescent="0.25">
      <c r="A774" t="s">
        <v>325</v>
      </c>
      <c r="B774" t="s">
        <v>3434</v>
      </c>
      <c r="C774" t="s">
        <v>305</v>
      </c>
      <c r="D774" t="s">
        <v>311</v>
      </c>
      <c r="E774" t="s">
        <v>34</v>
      </c>
      <c r="F774" t="s">
        <v>307</v>
      </c>
    </row>
    <row r="775" spans="1:6" x14ac:dyDescent="0.25">
      <c r="A775" t="s">
        <v>2182</v>
      </c>
      <c r="B775" t="s">
        <v>5170</v>
      </c>
      <c r="C775" t="s">
        <v>1180</v>
      </c>
      <c r="D775" t="s">
        <v>587</v>
      </c>
      <c r="E775" t="s">
        <v>34</v>
      </c>
      <c r="F775" t="s">
        <v>116</v>
      </c>
    </row>
    <row r="776" spans="1:6" x14ac:dyDescent="0.25">
      <c r="A776" t="s">
        <v>506</v>
      </c>
      <c r="B776" t="s">
        <v>3588</v>
      </c>
      <c r="C776" t="s">
        <v>305</v>
      </c>
      <c r="D776" t="s">
        <v>488</v>
      </c>
      <c r="E776" t="s">
        <v>34</v>
      </c>
      <c r="F776" t="s">
        <v>307</v>
      </c>
    </row>
    <row r="777" spans="1:6" x14ac:dyDescent="0.25">
      <c r="A777" t="s">
        <v>505</v>
      </c>
      <c r="B777" t="s">
        <v>3587</v>
      </c>
      <c r="C777" t="s">
        <v>305</v>
      </c>
      <c r="D777" t="s">
        <v>488</v>
      </c>
      <c r="E777" t="s">
        <v>34</v>
      </c>
      <c r="F777" t="s">
        <v>307</v>
      </c>
    </row>
    <row r="778" spans="1:6" x14ac:dyDescent="0.25">
      <c r="A778" t="s">
        <v>505</v>
      </c>
      <c r="B778" t="s">
        <v>3598</v>
      </c>
      <c r="C778" t="s">
        <v>305</v>
      </c>
      <c r="D778" t="s">
        <v>488</v>
      </c>
      <c r="E778" t="s">
        <v>34</v>
      </c>
      <c r="F778" t="s">
        <v>307</v>
      </c>
    </row>
    <row r="779" spans="1:6" x14ac:dyDescent="0.25">
      <c r="A779" t="s">
        <v>478</v>
      </c>
      <c r="B779" t="s">
        <v>3561</v>
      </c>
      <c r="C779" t="s">
        <v>305</v>
      </c>
      <c r="D779" t="s">
        <v>470</v>
      </c>
      <c r="E779" t="s">
        <v>34</v>
      </c>
      <c r="F779" t="s">
        <v>307</v>
      </c>
    </row>
    <row r="780" spans="1:6" x14ac:dyDescent="0.25">
      <c r="A780" t="s">
        <v>521</v>
      </c>
      <c r="B780" t="s">
        <v>4242</v>
      </c>
      <c r="C780" t="s">
        <v>373</v>
      </c>
      <c r="D780" t="s">
        <v>373</v>
      </c>
      <c r="E780" t="s">
        <v>25</v>
      </c>
      <c r="F780" t="s">
        <v>521</v>
      </c>
    </row>
    <row r="781" spans="1:6" x14ac:dyDescent="0.25">
      <c r="A781" t="s">
        <v>1267</v>
      </c>
      <c r="B781" t="s">
        <v>4252</v>
      </c>
      <c r="C781" t="s">
        <v>373</v>
      </c>
      <c r="D781" t="s">
        <v>373</v>
      </c>
      <c r="E781" t="s">
        <v>25</v>
      </c>
      <c r="F781" t="s">
        <v>521</v>
      </c>
    </row>
    <row r="782" spans="1:6" x14ac:dyDescent="0.25">
      <c r="A782" t="s">
        <v>1262</v>
      </c>
      <c r="B782" t="s">
        <v>4245</v>
      </c>
      <c r="C782" t="s">
        <v>373</v>
      </c>
      <c r="D782" t="s">
        <v>373</v>
      </c>
      <c r="E782" t="s">
        <v>25</v>
      </c>
      <c r="F782" t="s">
        <v>521</v>
      </c>
    </row>
    <row r="783" spans="1:6" x14ac:dyDescent="0.25">
      <c r="A783" t="s">
        <v>1262</v>
      </c>
      <c r="B783" t="s">
        <v>4246</v>
      </c>
      <c r="C783" t="s">
        <v>373</v>
      </c>
      <c r="D783" t="s">
        <v>373</v>
      </c>
      <c r="E783" t="s">
        <v>1245</v>
      </c>
      <c r="F783" t="s">
        <v>521</v>
      </c>
    </row>
    <row r="784" spans="1:6" x14ac:dyDescent="0.25">
      <c r="A784" t="s">
        <v>1263</v>
      </c>
      <c r="B784" t="s">
        <v>4247</v>
      </c>
      <c r="C784" t="s">
        <v>373</v>
      </c>
      <c r="D784" t="s">
        <v>373</v>
      </c>
      <c r="E784" t="s">
        <v>25</v>
      </c>
      <c r="F784" t="s">
        <v>521</v>
      </c>
    </row>
    <row r="785" spans="1:6" x14ac:dyDescent="0.25">
      <c r="A785" t="s">
        <v>1265</v>
      </c>
      <c r="B785" t="s">
        <v>4249</v>
      </c>
      <c r="C785" t="s">
        <v>373</v>
      </c>
      <c r="D785" t="s">
        <v>373</v>
      </c>
      <c r="E785" t="s">
        <v>1245</v>
      </c>
      <c r="F785" t="s">
        <v>521</v>
      </c>
    </row>
    <row r="786" spans="1:6" x14ac:dyDescent="0.25">
      <c r="A786" t="s">
        <v>489</v>
      </c>
      <c r="B786" t="s">
        <v>3571</v>
      </c>
      <c r="C786" t="s">
        <v>305</v>
      </c>
      <c r="D786" t="s">
        <v>488</v>
      </c>
      <c r="E786" t="s">
        <v>34</v>
      </c>
      <c r="F786" t="s">
        <v>307</v>
      </c>
    </row>
    <row r="787" spans="1:6" x14ac:dyDescent="0.25">
      <c r="A787" t="s">
        <v>2281</v>
      </c>
      <c r="B787" t="s">
        <v>5279</v>
      </c>
      <c r="C787" t="s">
        <v>330</v>
      </c>
      <c r="D787" t="s">
        <v>330</v>
      </c>
      <c r="E787" t="s">
        <v>25</v>
      </c>
      <c r="F787" t="s">
        <v>17</v>
      </c>
    </row>
    <row r="788" spans="1:6" x14ac:dyDescent="0.25">
      <c r="A788" t="s">
        <v>2189</v>
      </c>
      <c r="B788" t="s">
        <v>5177</v>
      </c>
      <c r="C788" t="s">
        <v>545</v>
      </c>
      <c r="D788" t="s">
        <v>1020</v>
      </c>
      <c r="E788" t="s">
        <v>34</v>
      </c>
      <c r="F788" t="s">
        <v>531</v>
      </c>
    </row>
    <row r="789" spans="1:6" x14ac:dyDescent="0.25">
      <c r="A789" t="s">
        <v>2189</v>
      </c>
      <c r="B789" t="s">
        <v>5281</v>
      </c>
      <c r="C789" t="s">
        <v>545</v>
      </c>
      <c r="D789" t="s">
        <v>1020</v>
      </c>
      <c r="E789" t="s">
        <v>34</v>
      </c>
      <c r="F789" t="s">
        <v>531</v>
      </c>
    </row>
    <row r="790" spans="1:6" x14ac:dyDescent="0.25">
      <c r="A790" t="s">
        <v>946</v>
      </c>
      <c r="B790" t="s">
        <v>3952</v>
      </c>
      <c r="C790" t="s">
        <v>857</v>
      </c>
      <c r="D790" t="s">
        <v>943</v>
      </c>
      <c r="E790" t="s">
        <v>34</v>
      </c>
      <c r="F790" t="s">
        <v>854</v>
      </c>
    </row>
    <row r="791" spans="1:6" x14ac:dyDescent="0.25">
      <c r="A791" t="s">
        <v>946</v>
      </c>
      <c r="B791" t="s">
        <v>3982</v>
      </c>
      <c r="C791" t="s">
        <v>857</v>
      </c>
      <c r="D791" t="s">
        <v>943</v>
      </c>
      <c r="E791" t="s">
        <v>34</v>
      </c>
      <c r="F791" t="s">
        <v>854</v>
      </c>
    </row>
    <row r="792" spans="1:6" x14ac:dyDescent="0.25">
      <c r="A792" t="s">
        <v>945</v>
      </c>
      <c r="B792" t="s">
        <v>3951</v>
      </c>
      <c r="C792" t="s">
        <v>857</v>
      </c>
      <c r="D792" t="s">
        <v>943</v>
      </c>
      <c r="E792" t="s">
        <v>34</v>
      </c>
      <c r="F792" t="s">
        <v>854</v>
      </c>
    </row>
    <row r="793" spans="1:6" x14ac:dyDescent="0.25">
      <c r="A793" t="s">
        <v>945</v>
      </c>
      <c r="B793" t="s">
        <v>3981</v>
      </c>
      <c r="C793" t="s">
        <v>857</v>
      </c>
      <c r="D793" t="s">
        <v>943</v>
      </c>
      <c r="E793" t="s">
        <v>34</v>
      </c>
      <c r="F793" t="s">
        <v>854</v>
      </c>
    </row>
    <row r="794" spans="1:6" x14ac:dyDescent="0.25">
      <c r="A794" t="s">
        <v>947</v>
      </c>
      <c r="B794" t="s">
        <v>3953</v>
      </c>
      <c r="C794" t="s">
        <v>857</v>
      </c>
      <c r="D794" t="s">
        <v>943</v>
      </c>
      <c r="E794" t="s">
        <v>34</v>
      </c>
      <c r="F794" t="s">
        <v>854</v>
      </c>
    </row>
    <row r="795" spans="1:6" x14ac:dyDescent="0.25">
      <c r="A795" t="s">
        <v>947</v>
      </c>
      <c r="B795" t="s">
        <v>3983</v>
      </c>
      <c r="C795" t="s">
        <v>857</v>
      </c>
      <c r="D795" t="s">
        <v>943</v>
      </c>
      <c r="E795" t="s">
        <v>34</v>
      </c>
      <c r="F795" t="s">
        <v>854</v>
      </c>
    </row>
    <row r="796" spans="1:6" x14ac:dyDescent="0.25">
      <c r="A796" t="s">
        <v>944</v>
      </c>
      <c r="B796" t="s">
        <v>3950</v>
      </c>
      <c r="C796" t="s">
        <v>857</v>
      </c>
      <c r="D796" t="s">
        <v>943</v>
      </c>
      <c r="E796" t="s">
        <v>34</v>
      </c>
      <c r="F796" t="s">
        <v>854</v>
      </c>
    </row>
    <row r="797" spans="1:6" x14ac:dyDescent="0.25">
      <c r="A797" t="s">
        <v>944</v>
      </c>
      <c r="B797" t="s">
        <v>3980</v>
      </c>
      <c r="C797" t="s">
        <v>857</v>
      </c>
      <c r="D797" t="s">
        <v>943</v>
      </c>
      <c r="E797" t="s">
        <v>34</v>
      </c>
      <c r="F797" t="s">
        <v>854</v>
      </c>
    </row>
    <row r="798" spans="1:6" x14ac:dyDescent="0.25">
      <c r="A798" t="s">
        <v>2457</v>
      </c>
      <c r="B798" t="s">
        <v>5463</v>
      </c>
      <c r="C798" t="s">
        <v>776</v>
      </c>
      <c r="D798" t="s">
        <v>2454</v>
      </c>
      <c r="E798" t="s">
        <v>34</v>
      </c>
      <c r="F798" t="s">
        <v>778</v>
      </c>
    </row>
    <row r="799" spans="1:6" x14ac:dyDescent="0.25">
      <c r="A799" t="s">
        <v>337</v>
      </c>
      <c r="B799" t="s">
        <v>3444</v>
      </c>
      <c r="C799" t="s">
        <v>305</v>
      </c>
      <c r="D799" t="s">
        <v>333</v>
      </c>
      <c r="E799" t="s">
        <v>34</v>
      </c>
      <c r="F799" t="s">
        <v>307</v>
      </c>
    </row>
    <row r="800" spans="1:6" x14ac:dyDescent="0.25">
      <c r="A800" t="s">
        <v>3000</v>
      </c>
      <c r="B800" t="s">
        <v>6016</v>
      </c>
      <c r="C800" t="s">
        <v>55</v>
      </c>
      <c r="D800" t="s">
        <v>55</v>
      </c>
      <c r="F800" t="s">
        <v>17</v>
      </c>
    </row>
    <row r="801" spans="1:6" x14ac:dyDescent="0.25">
      <c r="A801" t="s">
        <v>938</v>
      </c>
      <c r="B801" t="s">
        <v>3944</v>
      </c>
      <c r="C801" t="s">
        <v>857</v>
      </c>
      <c r="D801" t="s">
        <v>857</v>
      </c>
      <c r="E801" t="s">
        <v>36</v>
      </c>
      <c r="F801" t="s">
        <v>854</v>
      </c>
    </row>
    <row r="802" spans="1:6" x14ac:dyDescent="0.25">
      <c r="A802" t="s">
        <v>966</v>
      </c>
      <c r="B802" t="s">
        <v>3970</v>
      </c>
      <c r="C802" t="s">
        <v>330</v>
      </c>
      <c r="D802" t="s">
        <v>330</v>
      </c>
      <c r="E802" t="s">
        <v>119</v>
      </c>
      <c r="F802" t="s">
        <v>17</v>
      </c>
    </row>
    <row r="803" spans="1:6" x14ac:dyDescent="0.25">
      <c r="A803" t="s">
        <v>957</v>
      </c>
      <c r="B803" t="s">
        <v>3962</v>
      </c>
      <c r="C803" t="s">
        <v>330</v>
      </c>
      <c r="D803" t="s">
        <v>330</v>
      </c>
      <c r="E803" t="s">
        <v>119</v>
      </c>
      <c r="F803" t="s">
        <v>17</v>
      </c>
    </row>
    <row r="804" spans="1:6" x14ac:dyDescent="0.25">
      <c r="A804" t="s">
        <v>864</v>
      </c>
      <c r="B804" t="s">
        <v>3878</v>
      </c>
      <c r="C804" t="s">
        <v>857</v>
      </c>
      <c r="D804" t="s">
        <v>865</v>
      </c>
      <c r="E804" t="s">
        <v>34</v>
      </c>
      <c r="F804" t="s">
        <v>854</v>
      </c>
    </row>
    <row r="805" spans="1:6" x14ac:dyDescent="0.25">
      <c r="A805" t="s">
        <v>1085</v>
      </c>
      <c r="B805" t="s">
        <v>4096</v>
      </c>
      <c r="C805" t="s">
        <v>545</v>
      </c>
      <c r="D805" t="s">
        <v>1062</v>
      </c>
      <c r="E805" t="s">
        <v>34</v>
      </c>
      <c r="F805" t="s">
        <v>531</v>
      </c>
    </row>
    <row r="806" spans="1:6" x14ac:dyDescent="0.25">
      <c r="A806" t="s">
        <v>27</v>
      </c>
      <c r="B806" t="s">
        <v>3184</v>
      </c>
      <c r="C806" t="s">
        <v>23</v>
      </c>
      <c r="D806" t="s">
        <v>6155</v>
      </c>
      <c r="E806" t="s">
        <v>28</v>
      </c>
      <c r="F806" t="s">
        <v>26</v>
      </c>
    </row>
    <row r="807" spans="1:6" x14ac:dyDescent="0.25">
      <c r="A807" t="s">
        <v>40</v>
      </c>
      <c r="B807" t="s">
        <v>3190</v>
      </c>
      <c r="C807" t="s">
        <v>23</v>
      </c>
      <c r="D807" t="s">
        <v>6155</v>
      </c>
      <c r="E807" t="s">
        <v>34</v>
      </c>
      <c r="F807" t="s">
        <v>26</v>
      </c>
    </row>
    <row r="808" spans="1:6" x14ac:dyDescent="0.25">
      <c r="A808" t="s">
        <v>711</v>
      </c>
      <c r="B808" t="s">
        <v>3752</v>
      </c>
      <c r="C808" t="s">
        <v>712</v>
      </c>
      <c r="D808" t="s">
        <v>705</v>
      </c>
      <c r="E808" t="s">
        <v>34</v>
      </c>
      <c r="F808" t="s">
        <v>32</v>
      </c>
    </row>
    <row r="809" spans="1:6" x14ac:dyDescent="0.25">
      <c r="A809" t="s">
        <v>1416</v>
      </c>
      <c r="B809" t="s">
        <v>4423</v>
      </c>
      <c r="C809" t="s">
        <v>776</v>
      </c>
      <c r="D809" t="s">
        <v>776</v>
      </c>
      <c r="E809" t="s">
        <v>1245</v>
      </c>
      <c r="F809" t="s">
        <v>778</v>
      </c>
    </row>
    <row r="810" spans="1:6" x14ac:dyDescent="0.25">
      <c r="A810" t="s">
        <v>2388</v>
      </c>
      <c r="B810" t="s">
        <v>5399</v>
      </c>
      <c r="C810" t="s">
        <v>330</v>
      </c>
      <c r="D810" t="s">
        <v>6278</v>
      </c>
      <c r="E810" t="s">
        <v>34</v>
      </c>
      <c r="F810" t="s">
        <v>93</v>
      </c>
    </row>
    <row r="811" spans="1:6" x14ac:dyDescent="0.25">
      <c r="A811" t="s">
        <v>2570</v>
      </c>
      <c r="B811" t="s">
        <v>5561</v>
      </c>
      <c r="C811" t="s">
        <v>30</v>
      </c>
      <c r="D811" t="s">
        <v>2558</v>
      </c>
      <c r="E811" t="s">
        <v>34</v>
      </c>
      <c r="F811" t="s">
        <v>32</v>
      </c>
    </row>
    <row r="812" spans="1:6" x14ac:dyDescent="0.25">
      <c r="A812" t="s">
        <v>1943</v>
      </c>
      <c r="B812" t="s">
        <v>4955</v>
      </c>
      <c r="C812" t="s">
        <v>15</v>
      </c>
      <c r="D812" t="s">
        <v>15</v>
      </c>
      <c r="E812" t="s">
        <v>119</v>
      </c>
      <c r="F812" t="s">
        <v>17</v>
      </c>
    </row>
    <row r="813" spans="1:6" x14ac:dyDescent="0.25">
      <c r="A813" t="s">
        <v>1996</v>
      </c>
      <c r="B813" t="s">
        <v>5002</v>
      </c>
      <c r="C813" t="s">
        <v>1916</v>
      </c>
      <c r="D813" t="s">
        <v>1916</v>
      </c>
      <c r="E813" t="s">
        <v>34</v>
      </c>
      <c r="F813" t="s">
        <v>78</v>
      </c>
    </row>
    <row r="814" spans="1:6" x14ac:dyDescent="0.25">
      <c r="A814" t="s">
        <v>769</v>
      </c>
      <c r="B814" t="s">
        <v>3794</v>
      </c>
      <c r="C814" t="s">
        <v>742</v>
      </c>
      <c r="D814" t="s">
        <v>743</v>
      </c>
      <c r="E814" t="s">
        <v>34</v>
      </c>
      <c r="F814" t="s">
        <v>740</v>
      </c>
    </row>
    <row r="815" spans="1:6" x14ac:dyDescent="0.25">
      <c r="A815" t="s">
        <v>2416</v>
      </c>
      <c r="B815" t="s">
        <v>5424</v>
      </c>
      <c r="C815" t="s">
        <v>831</v>
      </c>
      <c r="D815" t="s">
        <v>832</v>
      </c>
      <c r="E815" t="s">
        <v>34</v>
      </c>
      <c r="F815" t="s">
        <v>72</v>
      </c>
    </row>
    <row r="816" spans="1:6" x14ac:dyDescent="0.25">
      <c r="A816" t="s">
        <v>2606</v>
      </c>
      <c r="B816" t="s">
        <v>5602</v>
      </c>
      <c r="C816" t="s">
        <v>831</v>
      </c>
      <c r="D816" t="s">
        <v>1194</v>
      </c>
      <c r="E816" t="s">
        <v>34</v>
      </c>
      <c r="F816" t="s">
        <v>72</v>
      </c>
    </row>
    <row r="817" spans="1:6" x14ac:dyDescent="0.25">
      <c r="A817" t="s">
        <v>626</v>
      </c>
      <c r="B817" t="s">
        <v>3675</v>
      </c>
      <c r="C817" t="s">
        <v>605</v>
      </c>
      <c r="D817" t="s">
        <v>605</v>
      </c>
      <c r="E817" t="s">
        <v>36</v>
      </c>
      <c r="F817" t="s">
        <v>32</v>
      </c>
    </row>
    <row r="818" spans="1:6" x14ac:dyDescent="0.25">
      <c r="A818" t="s">
        <v>1183</v>
      </c>
      <c r="B818" t="s">
        <v>4176</v>
      </c>
      <c r="C818" t="s">
        <v>330</v>
      </c>
      <c r="D818" t="s">
        <v>330</v>
      </c>
      <c r="E818" t="s">
        <v>119</v>
      </c>
      <c r="F818" t="s">
        <v>17</v>
      </c>
    </row>
    <row r="819" spans="1:6" x14ac:dyDescent="0.25">
      <c r="A819" t="s">
        <v>989</v>
      </c>
      <c r="B819" t="s">
        <v>4000</v>
      </c>
      <c r="C819" t="s">
        <v>376</v>
      </c>
      <c r="D819" t="s">
        <v>990</v>
      </c>
      <c r="E819" t="s">
        <v>34</v>
      </c>
      <c r="F819" t="s">
        <v>78</v>
      </c>
    </row>
    <row r="820" spans="1:6" x14ac:dyDescent="0.25">
      <c r="A820" t="s">
        <v>2448</v>
      </c>
      <c r="B820" t="s">
        <v>5455</v>
      </c>
      <c r="C820" t="s">
        <v>831</v>
      </c>
      <c r="D820" t="s">
        <v>831</v>
      </c>
      <c r="E820" t="s">
        <v>119</v>
      </c>
      <c r="F820" t="s">
        <v>17</v>
      </c>
    </row>
    <row r="821" spans="1:6" x14ac:dyDescent="0.25">
      <c r="A821" t="s">
        <v>2448</v>
      </c>
      <c r="B821" t="s">
        <v>5637</v>
      </c>
      <c r="C821" t="s">
        <v>831</v>
      </c>
      <c r="D821" t="s">
        <v>831</v>
      </c>
      <c r="E821" t="s">
        <v>119</v>
      </c>
      <c r="F821" t="s">
        <v>17</v>
      </c>
    </row>
    <row r="822" spans="1:6" x14ac:dyDescent="0.25">
      <c r="A822" t="s">
        <v>2448</v>
      </c>
      <c r="B822" t="s">
        <v>5714</v>
      </c>
      <c r="C822" t="s">
        <v>330</v>
      </c>
      <c r="D822" t="s">
        <v>330</v>
      </c>
      <c r="E822" t="s">
        <v>25</v>
      </c>
      <c r="F822" t="s">
        <v>89</v>
      </c>
    </row>
    <row r="823" spans="1:6" x14ac:dyDescent="0.25">
      <c r="A823" t="s">
        <v>2738</v>
      </c>
      <c r="B823" t="s">
        <v>5738</v>
      </c>
      <c r="C823" t="s">
        <v>87</v>
      </c>
      <c r="D823" t="s">
        <v>2718</v>
      </c>
      <c r="E823" t="s">
        <v>34</v>
      </c>
      <c r="F823" t="s">
        <v>89</v>
      </c>
    </row>
    <row r="824" spans="1:6" x14ac:dyDescent="0.25">
      <c r="A824" t="s">
        <v>2726</v>
      </c>
      <c r="B824" t="s">
        <v>5725</v>
      </c>
      <c r="C824" t="s">
        <v>87</v>
      </c>
      <c r="D824" t="s">
        <v>2718</v>
      </c>
      <c r="E824" t="s">
        <v>34</v>
      </c>
      <c r="F824" t="s">
        <v>89</v>
      </c>
    </row>
    <row r="825" spans="1:6" x14ac:dyDescent="0.25">
      <c r="A825" t="s">
        <v>2717</v>
      </c>
      <c r="B825" t="s">
        <v>5717</v>
      </c>
      <c r="C825" t="s">
        <v>87</v>
      </c>
      <c r="D825" t="s">
        <v>2718</v>
      </c>
      <c r="E825" t="s">
        <v>34</v>
      </c>
      <c r="F825" t="s">
        <v>89</v>
      </c>
    </row>
    <row r="826" spans="1:6" x14ac:dyDescent="0.25">
      <c r="A826" t="s">
        <v>2739</v>
      </c>
      <c r="B826" t="s">
        <v>5739</v>
      </c>
      <c r="C826" t="s">
        <v>87</v>
      </c>
      <c r="D826" t="s">
        <v>2718</v>
      </c>
      <c r="E826" t="s">
        <v>34</v>
      </c>
      <c r="F826" t="s">
        <v>89</v>
      </c>
    </row>
    <row r="827" spans="1:6" x14ac:dyDescent="0.25">
      <c r="A827" t="s">
        <v>2719</v>
      </c>
      <c r="B827" t="s">
        <v>5718</v>
      </c>
      <c r="C827" t="s">
        <v>87</v>
      </c>
      <c r="D827" t="s">
        <v>2718</v>
      </c>
      <c r="E827" t="s">
        <v>34</v>
      </c>
      <c r="F827" t="s">
        <v>89</v>
      </c>
    </row>
    <row r="828" spans="1:6" x14ac:dyDescent="0.25">
      <c r="A828" t="s">
        <v>2727</v>
      </c>
      <c r="B828" t="s">
        <v>5726</v>
      </c>
      <c r="C828" t="s">
        <v>87</v>
      </c>
      <c r="D828" t="s">
        <v>2718</v>
      </c>
      <c r="E828" t="s">
        <v>34</v>
      </c>
      <c r="F828" t="s">
        <v>89</v>
      </c>
    </row>
    <row r="829" spans="1:6" x14ac:dyDescent="0.25">
      <c r="A829" t="s">
        <v>2728</v>
      </c>
      <c r="B829" t="s">
        <v>5727</v>
      </c>
      <c r="C829" t="s">
        <v>87</v>
      </c>
      <c r="D829" t="s">
        <v>2718</v>
      </c>
      <c r="E829" t="s">
        <v>34</v>
      </c>
      <c r="F829" t="s">
        <v>89</v>
      </c>
    </row>
    <row r="830" spans="1:6" x14ac:dyDescent="0.25">
      <c r="A830" t="s">
        <v>2728</v>
      </c>
      <c r="B830" t="s">
        <v>5737</v>
      </c>
      <c r="C830" t="s">
        <v>87</v>
      </c>
      <c r="D830" t="s">
        <v>2718</v>
      </c>
      <c r="E830" t="s">
        <v>34</v>
      </c>
      <c r="F830" t="s">
        <v>89</v>
      </c>
    </row>
    <row r="831" spans="1:6" x14ac:dyDescent="0.25">
      <c r="A831" t="s">
        <v>2729</v>
      </c>
      <c r="B831" t="s">
        <v>5728</v>
      </c>
      <c r="C831" t="s">
        <v>87</v>
      </c>
      <c r="D831" t="s">
        <v>2718</v>
      </c>
      <c r="E831" t="s">
        <v>34</v>
      </c>
      <c r="F831" t="s">
        <v>89</v>
      </c>
    </row>
    <row r="832" spans="1:6" x14ac:dyDescent="0.25">
      <c r="A832" t="s">
        <v>2740</v>
      </c>
      <c r="B832" t="s">
        <v>5740</v>
      </c>
      <c r="C832" t="s">
        <v>87</v>
      </c>
      <c r="D832" t="s">
        <v>2718</v>
      </c>
      <c r="E832" t="s">
        <v>34</v>
      </c>
      <c r="F832" t="s">
        <v>89</v>
      </c>
    </row>
    <row r="833" spans="1:6" x14ac:dyDescent="0.25">
      <c r="A833" t="s">
        <v>2730</v>
      </c>
      <c r="B833" t="s">
        <v>5729</v>
      </c>
      <c r="C833" t="s">
        <v>87</v>
      </c>
      <c r="D833" t="s">
        <v>2718</v>
      </c>
      <c r="E833" t="s">
        <v>34</v>
      </c>
      <c r="F833" t="s">
        <v>89</v>
      </c>
    </row>
    <row r="834" spans="1:6" x14ac:dyDescent="0.25">
      <c r="A834" t="s">
        <v>2741</v>
      </c>
      <c r="B834" t="s">
        <v>5741</v>
      </c>
      <c r="C834" t="s">
        <v>87</v>
      </c>
      <c r="D834" t="s">
        <v>2718</v>
      </c>
      <c r="E834" t="s">
        <v>34</v>
      </c>
      <c r="F834" t="s">
        <v>89</v>
      </c>
    </row>
    <row r="835" spans="1:6" x14ac:dyDescent="0.25">
      <c r="A835" t="s">
        <v>2720</v>
      </c>
      <c r="B835" t="s">
        <v>5719</v>
      </c>
      <c r="C835" t="s">
        <v>87</v>
      </c>
      <c r="D835" t="s">
        <v>2718</v>
      </c>
      <c r="E835" t="s">
        <v>34</v>
      </c>
      <c r="F835" t="s">
        <v>89</v>
      </c>
    </row>
    <row r="836" spans="1:6" x14ac:dyDescent="0.25">
      <c r="A836" t="s">
        <v>2731</v>
      </c>
      <c r="B836" t="s">
        <v>5730</v>
      </c>
      <c r="C836" t="s">
        <v>87</v>
      </c>
      <c r="D836" t="s">
        <v>2718</v>
      </c>
      <c r="E836" t="s">
        <v>34</v>
      </c>
      <c r="F836" t="s">
        <v>89</v>
      </c>
    </row>
    <row r="837" spans="1:6" x14ac:dyDescent="0.25">
      <c r="A837" t="s">
        <v>2732</v>
      </c>
      <c r="B837" t="s">
        <v>5731</v>
      </c>
      <c r="C837" t="s">
        <v>87</v>
      </c>
      <c r="D837" t="s">
        <v>2718</v>
      </c>
      <c r="E837" t="s">
        <v>34</v>
      </c>
      <c r="F837" t="s">
        <v>89</v>
      </c>
    </row>
    <row r="838" spans="1:6" x14ac:dyDescent="0.25">
      <c r="A838" t="s">
        <v>2721</v>
      </c>
      <c r="B838" t="s">
        <v>5720</v>
      </c>
      <c r="C838" t="s">
        <v>87</v>
      </c>
      <c r="D838" t="s">
        <v>2718</v>
      </c>
      <c r="E838" t="s">
        <v>34</v>
      </c>
      <c r="F838" t="s">
        <v>89</v>
      </c>
    </row>
    <row r="839" spans="1:6" x14ac:dyDescent="0.25">
      <c r="A839" t="s">
        <v>2722</v>
      </c>
      <c r="B839" t="s">
        <v>5721</v>
      </c>
      <c r="C839" t="s">
        <v>87</v>
      </c>
      <c r="D839" t="s">
        <v>2718</v>
      </c>
      <c r="E839" t="s">
        <v>34</v>
      </c>
      <c r="F839" t="s">
        <v>89</v>
      </c>
    </row>
    <row r="840" spans="1:6" x14ac:dyDescent="0.25">
      <c r="A840" t="s">
        <v>2723</v>
      </c>
      <c r="B840" t="s">
        <v>5722</v>
      </c>
      <c r="C840" t="s">
        <v>87</v>
      </c>
      <c r="D840" t="s">
        <v>2718</v>
      </c>
      <c r="E840" t="s">
        <v>34</v>
      </c>
      <c r="F840" t="s">
        <v>89</v>
      </c>
    </row>
    <row r="841" spans="1:6" x14ac:dyDescent="0.25">
      <c r="A841" t="s">
        <v>2733</v>
      </c>
      <c r="B841" t="s">
        <v>5732</v>
      </c>
      <c r="C841" t="s">
        <v>87</v>
      </c>
      <c r="D841" t="s">
        <v>2718</v>
      </c>
      <c r="E841" t="s">
        <v>34</v>
      </c>
      <c r="F841" t="s">
        <v>89</v>
      </c>
    </row>
    <row r="842" spans="1:6" x14ac:dyDescent="0.25">
      <c r="A842" t="s">
        <v>2734</v>
      </c>
      <c r="B842" t="s">
        <v>5733</v>
      </c>
      <c r="C842" t="s">
        <v>87</v>
      </c>
      <c r="D842" t="s">
        <v>2718</v>
      </c>
      <c r="E842" t="s">
        <v>34</v>
      </c>
      <c r="F842" t="s">
        <v>89</v>
      </c>
    </row>
    <row r="843" spans="1:6" x14ac:dyDescent="0.25">
      <c r="A843" t="s">
        <v>2742</v>
      </c>
      <c r="B843" t="s">
        <v>5742</v>
      </c>
      <c r="C843" t="s">
        <v>87</v>
      </c>
      <c r="D843" t="s">
        <v>2718</v>
      </c>
      <c r="E843" t="s">
        <v>34</v>
      </c>
      <c r="F843" t="s">
        <v>89</v>
      </c>
    </row>
    <row r="844" spans="1:6" x14ac:dyDescent="0.25">
      <c r="A844" t="s">
        <v>2725</v>
      </c>
      <c r="B844" t="s">
        <v>5724</v>
      </c>
      <c r="C844" t="s">
        <v>87</v>
      </c>
      <c r="D844" t="s">
        <v>87</v>
      </c>
      <c r="E844" t="s">
        <v>25</v>
      </c>
      <c r="F844" t="s">
        <v>89</v>
      </c>
    </row>
    <row r="845" spans="1:6" x14ac:dyDescent="0.25">
      <c r="A845" t="s">
        <v>2737</v>
      </c>
      <c r="B845" t="s">
        <v>5736</v>
      </c>
      <c r="C845" t="s">
        <v>87</v>
      </c>
      <c r="D845" t="s">
        <v>87</v>
      </c>
      <c r="E845" t="s">
        <v>25</v>
      </c>
      <c r="F845" t="s">
        <v>89</v>
      </c>
    </row>
    <row r="846" spans="1:6" x14ac:dyDescent="0.25">
      <c r="A846" t="s">
        <v>2716</v>
      </c>
      <c r="B846" t="s">
        <v>5716</v>
      </c>
      <c r="C846" t="s">
        <v>87</v>
      </c>
      <c r="D846" t="s">
        <v>87</v>
      </c>
      <c r="E846" t="s">
        <v>25</v>
      </c>
      <c r="F846" t="s">
        <v>89</v>
      </c>
    </row>
    <row r="847" spans="1:6" x14ac:dyDescent="0.25">
      <c r="A847" t="s">
        <v>713</v>
      </c>
      <c r="B847" t="s">
        <v>3753</v>
      </c>
      <c r="C847" t="s">
        <v>714</v>
      </c>
      <c r="D847" t="s">
        <v>714</v>
      </c>
      <c r="E847" t="s">
        <v>34</v>
      </c>
      <c r="F847" t="s">
        <v>715</v>
      </c>
    </row>
    <row r="848" spans="1:6" x14ac:dyDescent="0.25">
      <c r="A848" t="s">
        <v>482</v>
      </c>
      <c r="B848" t="s">
        <v>3565</v>
      </c>
      <c r="C848" t="s">
        <v>305</v>
      </c>
      <c r="D848" t="s">
        <v>470</v>
      </c>
      <c r="E848" t="s">
        <v>34</v>
      </c>
      <c r="F848" t="s">
        <v>307</v>
      </c>
    </row>
    <row r="849" spans="1:6" x14ac:dyDescent="0.25">
      <c r="A849" t="s">
        <v>2517</v>
      </c>
      <c r="B849" t="s">
        <v>5515</v>
      </c>
      <c r="C849" t="s">
        <v>776</v>
      </c>
      <c r="D849" t="s">
        <v>2518</v>
      </c>
      <c r="E849" t="s">
        <v>34</v>
      </c>
      <c r="F849" t="s">
        <v>778</v>
      </c>
    </row>
    <row r="850" spans="1:6" x14ac:dyDescent="0.25">
      <c r="A850" t="s">
        <v>2536</v>
      </c>
      <c r="B850" t="s">
        <v>5530</v>
      </c>
      <c r="C850" t="s">
        <v>831</v>
      </c>
      <c r="D850" t="s">
        <v>831</v>
      </c>
      <c r="E850" t="s">
        <v>119</v>
      </c>
      <c r="F850" t="s">
        <v>17</v>
      </c>
    </row>
    <row r="851" spans="1:6" x14ac:dyDescent="0.25">
      <c r="A851" t="s">
        <v>2511</v>
      </c>
      <c r="B851" t="s">
        <v>5510</v>
      </c>
      <c r="C851" t="s">
        <v>55</v>
      </c>
      <c r="D851" t="s">
        <v>55</v>
      </c>
      <c r="E851" t="s">
        <v>38</v>
      </c>
      <c r="F851" t="s">
        <v>55</v>
      </c>
    </row>
    <row r="852" spans="1:6" x14ac:dyDescent="0.25">
      <c r="A852" t="s">
        <v>2505</v>
      </c>
      <c r="B852" t="s">
        <v>5506</v>
      </c>
      <c r="C852" t="s">
        <v>831</v>
      </c>
      <c r="D852" t="s">
        <v>831</v>
      </c>
      <c r="E852" t="s">
        <v>25</v>
      </c>
      <c r="F852" t="s">
        <v>55</v>
      </c>
    </row>
    <row r="853" spans="1:6" x14ac:dyDescent="0.25">
      <c r="A853" t="s">
        <v>2513</v>
      </c>
      <c r="B853" t="s">
        <v>5512</v>
      </c>
      <c r="C853" t="s">
        <v>831</v>
      </c>
      <c r="D853" t="s">
        <v>831</v>
      </c>
      <c r="E853" t="s">
        <v>119</v>
      </c>
      <c r="F853" t="s">
        <v>17</v>
      </c>
    </row>
    <row r="854" spans="1:6" x14ac:dyDescent="0.25">
      <c r="A854" t="s">
        <v>2513</v>
      </c>
      <c r="B854" t="s">
        <v>5776</v>
      </c>
      <c r="C854" t="s">
        <v>6292</v>
      </c>
      <c r="D854" t="s">
        <v>2773</v>
      </c>
      <c r="E854" t="s">
        <v>34</v>
      </c>
      <c r="F854" t="s">
        <v>778</v>
      </c>
    </row>
    <row r="855" spans="1:6" x14ac:dyDescent="0.25">
      <c r="A855" t="s">
        <v>2397</v>
      </c>
      <c r="B855" t="s">
        <v>5408</v>
      </c>
      <c r="C855" t="s">
        <v>831</v>
      </c>
      <c r="D855" t="s">
        <v>832</v>
      </c>
      <c r="E855" t="s">
        <v>34</v>
      </c>
      <c r="F855" t="s">
        <v>72</v>
      </c>
    </row>
    <row r="856" spans="1:6" x14ac:dyDescent="0.25">
      <c r="A856" t="s">
        <v>869</v>
      </c>
      <c r="B856" t="s">
        <v>3882</v>
      </c>
      <c r="C856" t="s">
        <v>857</v>
      </c>
      <c r="D856" t="s">
        <v>870</v>
      </c>
      <c r="E856" t="s">
        <v>34</v>
      </c>
      <c r="F856" t="s">
        <v>854</v>
      </c>
    </row>
    <row r="857" spans="1:6" x14ac:dyDescent="0.25">
      <c r="A857" t="s">
        <v>2023</v>
      </c>
      <c r="B857" t="s">
        <v>5026</v>
      </c>
      <c r="C857" t="s">
        <v>376</v>
      </c>
      <c r="D857" t="s">
        <v>2024</v>
      </c>
      <c r="E857" t="s">
        <v>34</v>
      </c>
      <c r="F857" t="s">
        <v>78</v>
      </c>
    </row>
    <row r="858" spans="1:6" x14ac:dyDescent="0.25">
      <c r="A858" t="s">
        <v>2080</v>
      </c>
      <c r="B858" t="s">
        <v>5083</v>
      </c>
      <c r="C858" t="s">
        <v>376</v>
      </c>
      <c r="D858" t="s">
        <v>1873</v>
      </c>
      <c r="E858" t="s">
        <v>34</v>
      </c>
      <c r="F858" t="s">
        <v>78</v>
      </c>
    </row>
    <row r="859" spans="1:6" x14ac:dyDescent="0.25">
      <c r="A859" t="s">
        <v>2083</v>
      </c>
      <c r="B859" t="s">
        <v>5085</v>
      </c>
      <c r="C859" t="s">
        <v>1237</v>
      </c>
      <c r="D859" t="s">
        <v>1873</v>
      </c>
      <c r="E859" t="s">
        <v>82</v>
      </c>
      <c r="F859" t="s">
        <v>78</v>
      </c>
    </row>
    <row r="860" spans="1:6" x14ac:dyDescent="0.25">
      <c r="A860" t="s">
        <v>2081</v>
      </c>
      <c r="B860" t="s">
        <v>5084</v>
      </c>
      <c r="C860" t="s">
        <v>2082</v>
      </c>
      <c r="D860" t="s">
        <v>1873</v>
      </c>
      <c r="E860" t="s">
        <v>82</v>
      </c>
      <c r="F860" t="s">
        <v>78</v>
      </c>
    </row>
    <row r="861" spans="1:6" x14ac:dyDescent="0.25">
      <c r="A861" t="s">
        <v>2146</v>
      </c>
      <c r="B861" t="s">
        <v>5143</v>
      </c>
      <c r="C861" t="s">
        <v>857</v>
      </c>
      <c r="D861" t="s">
        <v>985</v>
      </c>
      <c r="E861" t="s">
        <v>34</v>
      </c>
      <c r="F861" t="s">
        <v>854</v>
      </c>
    </row>
    <row r="862" spans="1:6" x14ac:dyDescent="0.25">
      <c r="A862" t="s">
        <v>1368</v>
      </c>
      <c r="B862" t="s">
        <v>4371</v>
      </c>
      <c r="C862" t="s">
        <v>1360</v>
      </c>
      <c r="D862" t="s">
        <v>1360</v>
      </c>
      <c r="E862" t="s">
        <v>1245</v>
      </c>
      <c r="F862" t="s">
        <v>1141</v>
      </c>
    </row>
    <row r="863" spans="1:6" x14ac:dyDescent="0.25">
      <c r="A863" t="s">
        <v>2015</v>
      </c>
      <c r="B863" t="s">
        <v>5019</v>
      </c>
      <c r="C863" t="s">
        <v>2008</v>
      </c>
      <c r="D863" t="s">
        <v>2009</v>
      </c>
      <c r="E863" t="s">
        <v>34</v>
      </c>
      <c r="F863" t="s">
        <v>778</v>
      </c>
    </row>
    <row r="864" spans="1:6" x14ac:dyDescent="0.25">
      <c r="A864" t="s">
        <v>941</v>
      </c>
      <c r="B864" t="s">
        <v>3948</v>
      </c>
      <c r="C864" t="s">
        <v>857</v>
      </c>
      <c r="D864" t="s">
        <v>857</v>
      </c>
      <c r="E864" t="s">
        <v>25</v>
      </c>
      <c r="F864" t="s">
        <v>854</v>
      </c>
    </row>
    <row r="865" spans="1:6" x14ac:dyDescent="0.25">
      <c r="A865" t="s">
        <v>941</v>
      </c>
      <c r="B865" t="s">
        <v>5288</v>
      </c>
      <c r="C865" t="s">
        <v>330</v>
      </c>
      <c r="D865" t="s">
        <v>330</v>
      </c>
      <c r="E865" t="s">
        <v>119</v>
      </c>
      <c r="F865" t="s">
        <v>17</v>
      </c>
    </row>
    <row r="866" spans="1:6" x14ac:dyDescent="0.25">
      <c r="A866" t="s">
        <v>6189</v>
      </c>
      <c r="B866" t="s">
        <v>6330</v>
      </c>
      <c r="C866" t="s">
        <v>724</v>
      </c>
      <c r="D866" t="s">
        <v>724</v>
      </c>
      <c r="E866" t="s">
        <v>25</v>
      </c>
      <c r="F866" t="s">
        <v>725</v>
      </c>
    </row>
    <row r="867" spans="1:6" x14ac:dyDescent="0.25">
      <c r="A867" t="s">
        <v>2763</v>
      </c>
      <c r="B867" t="s">
        <v>5764</v>
      </c>
      <c r="C867" t="s">
        <v>857</v>
      </c>
      <c r="D867" t="s">
        <v>55</v>
      </c>
      <c r="E867" t="s">
        <v>34</v>
      </c>
      <c r="F867" t="s">
        <v>854</v>
      </c>
    </row>
    <row r="868" spans="1:6" x14ac:dyDescent="0.25">
      <c r="A868" t="s">
        <v>737</v>
      </c>
      <c r="B868" t="s">
        <v>3768</v>
      </c>
      <c r="C868" t="s">
        <v>724</v>
      </c>
      <c r="D868" t="s">
        <v>179</v>
      </c>
      <c r="E868" t="s">
        <v>58</v>
      </c>
      <c r="F868" t="s">
        <v>725</v>
      </c>
    </row>
    <row r="869" spans="1:6" x14ac:dyDescent="0.25">
      <c r="A869" t="s">
        <v>1130</v>
      </c>
      <c r="B869" t="s">
        <v>4133</v>
      </c>
      <c r="C869" t="s">
        <v>373</v>
      </c>
      <c r="D869" t="s">
        <v>1129</v>
      </c>
      <c r="E869" t="s">
        <v>36</v>
      </c>
      <c r="F869" t="s">
        <v>521</v>
      </c>
    </row>
    <row r="870" spans="1:6" x14ac:dyDescent="0.25">
      <c r="A870" t="s">
        <v>756</v>
      </c>
      <c r="B870" t="s">
        <v>3781</v>
      </c>
      <c r="C870" t="s">
        <v>742</v>
      </c>
      <c r="D870" t="s">
        <v>743</v>
      </c>
      <c r="E870" t="s">
        <v>20</v>
      </c>
      <c r="F870" t="s">
        <v>740</v>
      </c>
    </row>
    <row r="871" spans="1:6" x14ac:dyDescent="0.25">
      <c r="A871" t="s">
        <v>739</v>
      </c>
      <c r="B871" t="s">
        <v>3770</v>
      </c>
      <c r="C871" t="s">
        <v>70</v>
      </c>
      <c r="D871" t="s">
        <v>70</v>
      </c>
      <c r="E871" t="s">
        <v>25</v>
      </c>
      <c r="F871" t="s">
        <v>740</v>
      </c>
    </row>
    <row r="872" spans="1:6" x14ac:dyDescent="0.25">
      <c r="A872" t="s">
        <v>792</v>
      </c>
      <c r="B872" t="s">
        <v>3810</v>
      </c>
      <c r="C872" t="s">
        <v>724</v>
      </c>
      <c r="D872" t="s">
        <v>179</v>
      </c>
      <c r="E872" t="s">
        <v>34</v>
      </c>
      <c r="F872" t="s">
        <v>725</v>
      </c>
    </row>
    <row r="873" spans="1:6" x14ac:dyDescent="0.25">
      <c r="A873" t="s">
        <v>6308</v>
      </c>
      <c r="B873" t="s">
        <v>5917</v>
      </c>
      <c r="C873" t="s">
        <v>2872</v>
      </c>
      <c r="D873" t="s">
        <v>2858</v>
      </c>
      <c r="E873" t="s">
        <v>34</v>
      </c>
      <c r="F873" t="s">
        <v>116</v>
      </c>
    </row>
    <row r="874" spans="1:6" x14ac:dyDescent="0.25">
      <c r="A874" t="s">
        <v>801</v>
      </c>
      <c r="B874" t="s">
        <v>3820</v>
      </c>
      <c r="C874" t="s">
        <v>724</v>
      </c>
      <c r="D874" t="s">
        <v>55</v>
      </c>
      <c r="E874" t="s">
        <v>34</v>
      </c>
      <c r="F874" t="s">
        <v>725</v>
      </c>
    </row>
    <row r="875" spans="1:6" x14ac:dyDescent="0.25">
      <c r="A875" t="s">
        <v>807</v>
      </c>
      <c r="B875" t="s">
        <v>3824</v>
      </c>
      <c r="C875" t="s">
        <v>724</v>
      </c>
      <c r="D875" t="s">
        <v>724</v>
      </c>
      <c r="E875" t="s">
        <v>25</v>
      </c>
      <c r="F875" t="s">
        <v>725</v>
      </c>
    </row>
    <row r="876" spans="1:6" x14ac:dyDescent="0.25">
      <c r="A876" t="s">
        <v>2573</v>
      </c>
      <c r="B876" t="s">
        <v>5564</v>
      </c>
      <c r="C876" t="s">
        <v>30</v>
      </c>
      <c r="D876" t="s">
        <v>30</v>
      </c>
      <c r="E876" t="s">
        <v>34</v>
      </c>
      <c r="F876" t="s">
        <v>32</v>
      </c>
    </row>
    <row r="877" spans="1:6" x14ac:dyDescent="0.25">
      <c r="A877" t="s">
        <v>243</v>
      </c>
      <c r="B877" t="s">
        <v>3351</v>
      </c>
      <c r="C877" t="s">
        <v>204</v>
      </c>
      <c r="D877" t="s">
        <v>209</v>
      </c>
      <c r="E877" t="s">
        <v>34</v>
      </c>
      <c r="F877" t="s">
        <v>206</v>
      </c>
    </row>
    <row r="878" spans="1:6" x14ac:dyDescent="0.25">
      <c r="A878" t="s">
        <v>722</v>
      </c>
      <c r="B878" t="s">
        <v>3760</v>
      </c>
      <c r="C878" t="s">
        <v>55</v>
      </c>
      <c r="D878" t="s">
        <v>55</v>
      </c>
      <c r="E878" t="s">
        <v>25</v>
      </c>
      <c r="F878" t="s">
        <v>55</v>
      </c>
    </row>
    <row r="879" spans="1:6" x14ac:dyDescent="0.25">
      <c r="A879" t="s">
        <v>779</v>
      </c>
      <c r="B879" t="s">
        <v>3800</v>
      </c>
      <c r="C879" t="s">
        <v>70</v>
      </c>
      <c r="D879" t="s">
        <v>55</v>
      </c>
      <c r="E879" t="s">
        <v>25</v>
      </c>
      <c r="F879" t="s">
        <v>55</v>
      </c>
    </row>
    <row r="880" spans="1:6" x14ac:dyDescent="0.25">
      <c r="A880" t="s">
        <v>96</v>
      </c>
      <c r="B880" t="s">
        <v>3228</v>
      </c>
      <c r="C880" t="s">
        <v>70</v>
      </c>
      <c r="D880" t="s">
        <v>70</v>
      </c>
      <c r="E880" t="s">
        <v>25</v>
      </c>
      <c r="F880" t="s">
        <v>72</v>
      </c>
    </row>
    <row r="881" spans="1:6" x14ac:dyDescent="0.25">
      <c r="A881" t="s">
        <v>768</v>
      </c>
      <c r="B881" t="s">
        <v>3793</v>
      </c>
      <c r="C881" t="s">
        <v>70</v>
      </c>
      <c r="D881" t="s">
        <v>179</v>
      </c>
      <c r="E881" t="s">
        <v>58</v>
      </c>
      <c r="F881" t="s">
        <v>72</v>
      </c>
    </row>
    <row r="882" spans="1:6" x14ac:dyDescent="0.25">
      <c r="A882" t="s">
        <v>992</v>
      </c>
      <c r="B882" t="s">
        <v>4003</v>
      </c>
      <c r="C882" t="s">
        <v>376</v>
      </c>
      <c r="D882" t="s">
        <v>993</v>
      </c>
      <c r="E882" t="s">
        <v>34</v>
      </c>
      <c r="F882" t="s">
        <v>78</v>
      </c>
    </row>
    <row r="883" spans="1:6" x14ac:dyDescent="0.25">
      <c r="A883" t="s">
        <v>2774</v>
      </c>
      <c r="B883" t="s">
        <v>5777</v>
      </c>
      <c r="C883" t="s">
        <v>831</v>
      </c>
      <c r="D883" t="s">
        <v>2775</v>
      </c>
      <c r="E883" t="s">
        <v>34</v>
      </c>
      <c r="F883" t="s">
        <v>72</v>
      </c>
    </row>
    <row r="884" spans="1:6" x14ac:dyDescent="0.25">
      <c r="A884" t="s">
        <v>2772</v>
      </c>
      <c r="B884" t="s">
        <v>5775</v>
      </c>
      <c r="C884" t="s">
        <v>6292</v>
      </c>
      <c r="D884" t="s">
        <v>2773</v>
      </c>
      <c r="E884" t="s">
        <v>25</v>
      </c>
      <c r="F884" t="s">
        <v>778</v>
      </c>
    </row>
    <row r="885" spans="1:6" x14ac:dyDescent="0.25">
      <c r="A885" t="s">
        <v>1698</v>
      </c>
      <c r="B885" t="s">
        <v>4710</v>
      </c>
      <c r="C885" t="s">
        <v>1678</v>
      </c>
      <c r="D885" t="s">
        <v>1678</v>
      </c>
      <c r="E885" t="s">
        <v>1245</v>
      </c>
      <c r="F885" t="s">
        <v>1679</v>
      </c>
    </row>
    <row r="886" spans="1:6" x14ac:dyDescent="0.25">
      <c r="A886" t="s">
        <v>37</v>
      </c>
      <c r="B886" t="s">
        <v>3188</v>
      </c>
      <c r="C886" t="s">
        <v>30</v>
      </c>
      <c r="D886" t="s">
        <v>31</v>
      </c>
      <c r="E886" t="s">
        <v>38</v>
      </c>
      <c r="F886" t="s">
        <v>32</v>
      </c>
    </row>
    <row r="887" spans="1:6" x14ac:dyDescent="0.25">
      <c r="A887" t="s">
        <v>2642</v>
      </c>
      <c r="B887" t="s">
        <v>5647</v>
      </c>
      <c r="C887" t="s">
        <v>87</v>
      </c>
      <c r="D887" t="s">
        <v>2637</v>
      </c>
      <c r="E887" t="s">
        <v>38</v>
      </c>
      <c r="F887" t="s">
        <v>89</v>
      </c>
    </row>
    <row r="888" spans="1:6" x14ac:dyDescent="0.25">
      <c r="A888" t="s">
        <v>2642</v>
      </c>
      <c r="B888" t="s">
        <v>5675</v>
      </c>
      <c r="C888" t="s">
        <v>87</v>
      </c>
      <c r="D888" t="s">
        <v>2669</v>
      </c>
      <c r="E888" t="s">
        <v>38</v>
      </c>
      <c r="F888" t="s">
        <v>89</v>
      </c>
    </row>
    <row r="889" spans="1:6" x14ac:dyDescent="0.25">
      <c r="A889" t="s">
        <v>442</v>
      </c>
      <c r="B889" t="s">
        <v>3528</v>
      </c>
      <c r="C889" t="s">
        <v>305</v>
      </c>
      <c r="D889" t="s">
        <v>400</v>
      </c>
      <c r="E889" t="s">
        <v>38</v>
      </c>
      <c r="F889" t="s">
        <v>307</v>
      </c>
    </row>
    <row r="890" spans="1:6" x14ac:dyDescent="0.25">
      <c r="A890" t="s">
        <v>1122</v>
      </c>
      <c r="B890" t="s">
        <v>4126</v>
      </c>
      <c r="C890" t="s">
        <v>373</v>
      </c>
      <c r="D890" t="s">
        <v>6175</v>
      </c>
      <c r="E890" t="s">
        <v>38</v>
      </c>
      <c r="F890" t="s">
        <v>521</v>
      </c>
    </row>
    <row r="891" spans="1:6" x14ac:dyDescent="0.25">
      <c r="A891" t="s">
        <v>2762</v>
      </c>
      <c r="B891" t="s">
        <v>5763</v>
      </c>
      <c r="C891" t="s">
        <v>87</v>
      </c>
      <c r="D891" t="s">
        <v>87</v>
      </c>
      <c r="E891" t="s">
        <v>38</v>
      </c>
      <c r="F891" t="s">
        <v>89</v>
      </c>
    </row>
    <row r="892" spans="1:6" x14ac:dyDescent="0.25">
      <c r="A892" t="s">
        <v>2509</v>
      </c>
      <c r="B892" t="s">
        <v>5508</v>
      </c>
      <c r="C892" t="s">
        <v>831</v>
      </c>
      <c r="D892" t="s">
        <v>2506</v>
      </c>
      <c r="E892" t="s">
        <v>34</v>
      </c>
      <c r="F892" t="s">
        <v>55</v>
      </c>
    </row>
    <row r="893" spans="1:6" x14ac:dyDescent="0.25">
      <c r="A893" t="s">
        <v>6191</v>
      </c>
      <c r="B893" t="s">
        <v>6332</v>
      </c>
      <c r="C893" t="s">
        <v>724</v>
      </c>
      <c r="D893" t="s">
        <v>724</v>
      </c>
      <c r="E893" t="s">
        <v>1245</v>
      </c>
      <c r="F893" t="s">
        <v>725</v>
      </c>
    </row>
    <row r="894" spans="1:6" x14ac:dyDescent="0.25">
      <c r="A894" t="s">
        <v>2703</v>
      </c>
      <c r="B894" t="s">
        <v>5703</v>
      </c>
      <c r="C894" t="s">
        <v>87</v>
      </c>
      <c r="D894" t="s">
        <v>2704</v>
      </c>
      <c r="E894" t="s">
        <v>38</v>
      </c>
      <c r="F894" t="s">
        <v>89</v>
      </c>
    </row>
    <row r="895" spans="1:6" x14ac:dyDescent="0.25">
      <c r="A895" t="s">
        <v>2020</v>
      </c>
      <c r="B895" t="s">
        <v>5023</v>
      </c>
      <c r="C895" t="s">
        <v>373</v>
      </c>
      <c r="D895" t="s">
        <v>2018</v>
      </c>
      <c r="E895" t="s">
        <v>38</v>
      </c>
      <c r="F895" t="s">
        <v>521</v>
      </c>
    </row>
    <row r="896" spans="1:6" x14ac:dyDescent="0.25">
      <c r="A896" t="s">
        <v>2021</v>
      </c>
      <c r="B896" t="s">
        <v>5024</v>
      </c>
      <c r="C896" t="s">
        <v>373</v>
      </c>
      <c r="D896" t="s">
        <v>776</v>
      </c>
      <c r="E896" t="s">
        <v>38</v>
      </c>
      <c r="F896" t="s">
        <v>521</v>
      </c>
    </row>
    <row r="897" spans="1:6" x14ac:dyDescent="0.25">
      <c r="A897" t="s">
        <v>1030</v>
      </c>
      <c r="B897" t="s">
        <v>4034</v>
      </c>
      <c r="C897" t="s">
        <v>545</v>
      </c>
      <c r="D897" t="s">
        <v>55</v>
      </c>
      <c r="E897" t="s">
        <v>38</v>
      </c>
      <c r="F897" t="s">
        <v>531</v>
      </c>
    </row>
    <row r="898" spans="1:6" x14ac:dyDescent="0.25">
      <c r="A898" t="s">
        <v>485</v>
      </c>
      <c r="B898" t="s">
        <v>3568</v>
      </c>
      <c r="C898" t="s">
        <v>305</v>
      </c>
      <c r="D898" t="s">
        <v>470</v>
      </c>
      <c r="E898" t="s">
        <v>38</v>
      </c>
      <c r="F898" t="s">
        <v>307</v>
      </c>
    </row>
    <row r="899" spans="1:6" x14ac:dyDescent="0.25">
      <c r="A899" t="s">
        <v>2110</v>
      </c>
      <c r="B899" t="s">
        <v>5109</v>
      </c>
      <c r="C899" t="s">
        <v>2103</v>
      </c>
      <c r="D899" t="s">
        <v>581</v>
      </c>
      <c r="E899" t="s">
        <v>38</v>
      </c>
      <c r="F899" t="s">
        <v>116</v>
      </c>
    </row>
    <row r="900" spans="1:6" x14ac:dyDescent="0.25">
      <c r="A900" t="s">
        <v>2426</v>
      </c>
      <c r="B900" t="s">
        <v>5432</v>
      </c>
      <c r="C900" t="s">
        <v>2427</v>
      </c>
      <c r="D900" t="s">
        <v>2424</v>
      </c>
      <c r="E900" t="s">
        <v>34</v>
      </c>
      <c r="F900" t="s">
        <v>72</v>
      </c>
    </row>
    <row r="901" spans="1:6" x14ac:dyDescent="0.25">
      <c r="A901" t="s">
        <v>846</v>
      </c>
      <c r="B901" t="s">
        <v>3862</v>
      </c>
      <c r="C901" t="s">
        <v>742</v>
      </c>
      <c r="D901" t="s">
        <v>767</v>
      </c>
      <c r="E901" t="s">
        <v>38</v>
      </c>
      <c r="F901" t="s">
        <v>740</v>
      </c>
    </row>
    <row r="902" spans="1:6" x14ac:dyDescent="0.25">
      <c r="A902" t="s">
        <v>919</v>
      </c>
      <c r="B902" t="s">
        <v>3928</v>
      </c>
      <c r="C902" t="s">
        <v>857</v>
      </c>
      <c r="D902" t="s">
        <v>920</v>
      </c>
      <c r="E902" t="s">
        <v>38</v>
      </c>
      <c r="F902" t="s">
        <v>854</v>
      </c>
    </row>
    <row r="903" spans="1:6" x14ac:dyDescent="0.25">
      <c r="A903" t="s">
        <v>543</v>
      </c>
      <c r="B903" t="s">
        <v>3617</v>
      </c>
      <c r="C903" t="s">
        <v>529</v>
      </c>
      <c r="D903" t="s">
        <v>540</v>
      </c>
      <c r="E903" t="s">
        <v>34</v>
      </c>
      <c r="F903" t="s">
        <v>531</v>
      </c>
    </row>
    <row r="904" spans="1:6" x14ac:dyDescent="0.25">
      <c r="A904" t="s">
        <v>1063</v>
      </c>
      <c r="B904" t="s">
        <v>4068</v>
      </c>
      <c r="C904" t="s">
        <v>545</v>
      </c>
      <c r="D904" t="s">
        <v>1062</v>
      </c>
      <c r="E904" t="s">
        <v>38</v>
      </c>
      <c r="F904" t="s">
        <v>531</v>
      </c>
    </row>
    <row r="905" spans="1:6" x14ac:dyDescent="0.25">
      <c r="A905" t="s">
        <v>1063</v>
      </c>
      <c r="B905" t="s">
        <v>4094</v>
      </c>
      <c r="C905" t="s">
        <v>545</v>
      </c>
      <c r="D905" t="s">
        <v>1062</v>
      </c>
      <c r="E905" t="s">
        <v>38</v>
      </c>
      <c r="F905" t="s">
        <v>531</v>
      </c>
    </row>
    <row r="906" spans="1:6" x14ac:dyDescent="0.25">
      <c r="A906" t="s">
        <v>396</v>
      </c>
      <c r="B906" t="s">
        <v>3489</v>
      </c>
      <c r="C906" t="s">
        <v>305</v>
      </c>
      <c r="D906" t="s">
        <v>395</v>
      </c>
      <c r="E906" t="s">
        <v>28</v>
      </c>
      <c r="F906" t="s">
        <v>307</v>
      </c>
    </row>
    <row r="907" spans="1:6" x14ac:dyDescent="0.25">
      <c r="A907" t="s">
        <v>1164</v>
      </c>
      <c r="B907" t="s">
        <v>4157</v>
      </c>
      <c r="C907" t="s">
        <v>1157</v>
      </c>
      <c r="D907" t="s">
        <v>1152</v>
      </c>
      <c r="E907" t="s">
        <v>34</v>
      </c>
      <c r="F907" t="s">
        <v>116</v>
      </c>
    </row>
    <row r="908" spans="1:6" x14ac:dyDescent="0.25">
      <c r="A908" t="s">
        <v>1589</v>
      </c>
      <c r="B908" t="s">
        <v>4603</v>
      </c>
      <c r="C908" t="s">
        <v>1576</v>
      </c>
      <c r="D908" t="s">
        <v>1576</v>
      </c>
      <c r="E908" t="s">
        <v>1245</v>
      </c>
      <c r="F908" t="s">
        <v>1577</v>
      </c>
    </row>
    <row r="909" spans="1:6" x14ac:dyDescent="0.25">
      <c r="A909" t="s">
        <v>1556</v>
      </c>
      <c r="B909" t="s">
        <v>4571</v>
      </c>
      <c r="C909" t="s">
        <v>1538</v>
      </c>
      <c r="D909" t="s">
        <v>1538</v>
      </c>
      <c r="E909" t="s">
        <v>1245</v>
      </c>
      <c r="F909" t="s">
        <v>1539</v>
      </c>
    </row>
    <row r="910" spans="1:6" x14ac:dyDescent="0.25">
      <c r="A910" t="s">
        <v>1623</v>
      </c>
      <c r="B910" t="s">
        <v>4636</v>
      </c>
      <c r="C910" t="s">
        <v>6215</v>
      </c>
      <c r="D910" t="s">
        <v>6215</v>
      </c>
      <c r="E910" t="s">
        <v>1245</v>
      </c>
      <c r="F910" t="s">
        <v>1609</v>
      </c>
    </row>
    <row r="911" spans="1:6" x14ac:dyDescent="0.25">
      <c r="A911" t="s">
        <v>1656</v>
      </c>
      <c r="B911" t="s">
        <v>4668</v>
      </c>
      <c r="C911" t="s">
        <v>714</v>
      </c>
      <c r="D911" t="s">
        <v>714</v>
      </c>
      <c r="E911" t="s">
        <v>1245</v>
      </c>
      <c r="F911" t="s">
        <v>715</v>
      </c>
    </row>
    <row r="912" spans="1:6" x14ac:dyDescent="0.25">
      <c r="A912" t="s">
        <v>1691</v>
      </c>
      <c r="B912" t="s">
        <v>4703</v>
      </c>
      <c r="C912" t="s">
        <v>1678</v>
      </c>
      <c r="D912" t="s">
        <v>1678</v>
      </c>
      <c r="E912" t="s">
        <v>1245</v>
      </c>
      <c r="F912" t="s">
        <v>1679</v>
      </c>
    </row>
    <row r="913" spans="1:6" x14ac:dyDescent="0.25">
      <c r="A913" t="s">
        <v>1722</v>
      </c>
      <c r="B913" t="s">
        <v>4734</v>
      </c>
      <c r="C913" t="s">
        <v>1709</v>
      </c>
      <c r="D913" t="s">
        <v>1709</v>
      </c>
      <c r="E913" t="s">
        <v>1245</v>
      </c>
      <c r="F913" t="s">
        <v>1710</v>
      </c>
    </row>
    <row r="914" spans="1:6" x14ac:dyDescent="0.25">
      <c r="A914" t="s">
        <v>1757</v>
      </c>
      <c r="B914" t="s">
        <v>4769</v>
      </c>
      <c r="C914" t="s">
        <v>1744</v>
      </c>
      <c r="D914" t="s">
        <v>1744</v>
      </c>
      <c r="E914" t="s">
        <v>1245</v>
      </c>
      <c r="F914" t="s">
        <v>1745</v>
      </c>
    </row>
    <row r="915" spans="1:6" x14ac:dyDescent="0.25">
      <c r="A915" t="s">
        <v>1793</v>
      </c>
      <c r="B915" t="s">
        <v>4806</v>
      </c>
      <c r="C915" t="s">
        <v>2794</v>
      </c>
      <c r="D915" t="s">
        <v>2794</v>
      </c>
      <c r="E915" t="s">
        <v>1245</v>
      </c>
      <c r="F915" t="s">
        <v>1780</v>
      </c>
    </row>
    <row r="916" spans="1:6" x14ac:dyDescent="0.25">
      <c r="A916" t="s">
        <v>1823</v>
      </c>
      <c r="B916" t="s">
        <v>4838</v>
      </c>
      <c r="C916" t="s">
        <v>1809</v>
      </c>
      <c r="D916" t="s">
        <v>1809</v>
      </c>
      <c r="E916" t="s">
        <v>1245</v>
      </c>
      <c r="F916" t="s">
        <v>112</v>
      </c>
    </row>
    <row r="917" spans="1:6" x14ac:dyDescent="0.25">
      <c r="A917" t="s">
        <v>1853</v>
      </c>
      <c r="B917" t="s">
        <v>4869</v>
      </c>
      <c r="C917" t="s">
        <v>1841</v>
      </c>
      <c r="D917" t="s">
        <v>1841</v>
      </c>
      <c r="E917" t="s">
        <v>1245</v>
      </c>
      <c r="F917" t="s">
        <v>1842</v>
      </c>
    </row>
    <row r="918" spans="1:6" x14ac:dyDescent="0.25">
      <c r="A918" t="s">
        <v>1568</v>
      </c>
      <c r="B918" t="s">
        <v>4584</v>
      </c>
      <c r="C918" t="s">
        <v>1538</v>
      </c>
      <c r="D918" t="s">
        <v>1569</v>
      </c>
      <c r="E918" t="s">
        <v>1245</v>
      </c>
      <c r="F918" t="s">
        <v>1539</v>
      </c>
    </row>
    <row r="919" spans="1:6" x14ac:dyDescent="0.25">
      <c r="A919" t="s">
        <v>1606</v>
      </c>
      <c r="B919" t="s">
        <v>4621</v>
      </c>
      <c r="C919" t="s">
        <v>1576</v>
      </c>
      <c r="D919" t="s">
        <v>1576</v>
      </c>
      <c r="E919" t="s">
        <v>1245</v>
      </c>
      <c r="F919" t="s">
        <v>1577</v>
      </c>
    </row>
    <row r="920" spans="1:6" x14ac:dyDescent="0.25">
      <c r="A920" t="s">
        <v>1637</v>
      </c>
      <c r="B920" t="s">
        <v>4649</v>
      </c>
      <c r="C920" t="s">
        <v>6215</v>
      </c>
      <c r="D920" t="s">
        <v>1638</v>
      </c>
      <c r="E920" t="s">
        <v>1245</v>
      </c>
      <c r="F920" t="s">
        <v>1609</v>
      </c>
    </row>
    <row r="921" spans="1:6" x14ac:dyDescent="0.25">
      <c r="A921" t="s">
        <v>1671</v>
      </c>
      <c r="B921" t="s">
        <v>4684</v>
      </c>
      <c r="C921" t="s">
        <v>714</v>
      </c>
      <c r="D921" t="s">
        <v>714</v>
      </c>
      <c r="E921" t="s">
        <v>1245</v>
      </c>
      <c r="F921" t="s">
        <v>715</v>
      </c>
    </row>
    <row r="922" spans="1:6" x14ac:dyDescent="0.25">
      <c r="A922" t="s">
        <v>1705</v>
      </c>
      <c r="B922" t="s">
        <v>4718</v>
      </c>
      <c r="C922" t="s">
        <v>1678</v>
      </c>
      <c r="D922" t="s">
        <v>1678</v>
      </c>
      <c r="E922" t="s">
        <v>1245</v>
      </c>
      <c r="F922" t="s">
        <v>1679</v>
      </c>
    </row>
    <row r="923" spans="1:6" x14ac:dyDescent="0.25">
      <c r="A923" t="s">
        <v>1737</v>
      </c>
      <c r="B923" t="s">
        <v>4750</v>
      </c>
      <c r="C923" t="s">
        <v>1709</v>
      </c>
      <c r="D923" t="s">
        <v>1709</v>
      </c>
      <c r="E923" t="s">
        <v>1245</v>
      </c>
      <c r="F923" t="s">
        <v>1710</v>
      </c>
    </row>
    <row r="924" spans="1:6" x14ac:dyDescent="0.25">
      <c r="A924" t="s">
        <v>1772</v>
      </c>
      <c r="B924" t="s">
        <v>4787</v>
      </c>
      <c r="C924" t="s">
        <v>1744</v>
      </c>
      <c r="D924" t="s">
        <v>1744</v>
      </c>
      <c r="E924" t="s">
        <v>1245</v>
      </c>
      <c r="F924" t="s">
        <v>1745</v>
      </c>
    </row>
    <row r="925" spans="1:6" x14ac:dyDescent="0.25">
      <c r="A925" t="s">
        <v>1836</v>
      </c>
      <c r="B925" t="s">
        <v>4853</v>
      </c>
      <c r="C925" t="s">
        <v>1809</v>
      </c>
      <c r="D925" t="s">
        <v>1809</v>
      </c>
      <c r="E925" t="s">
        <v>1245</v>
      </c>
      <c r="F925" t="s">
        <v>112</v>
      </c>
    </row>
    <row r="926" spans="1:6" x14ac:dyDescent="0.25">
      <c r="A926" t="s">
        <v>1867</v>
      </c>
      <c r="B926" t="s">
        <v>4884</v>
      </c>
      <c r="C926" t="s">
        <v>1841</v>
      </c>
      <c r="D926" t="s">
        <v>1841</v>
      </c>
      <c r="E926" t="s">
        <v>1245</v>
      </c>
      <c r="F926" t="s">
        <v>1842</v>
      </c>
    </row>
    <row r="927" spans="1:6" x14ac:dyDescent="0.25">
      <c r="A927" t="s">
        <v>298</v>
      </c>
      <c r="B927" t="s">
        <v>3409</v>
      </c>
      <c r="C927" t="s">
        <v>70</v>
      </c>
      <c r="D927" t="s">
        <v>70</v>
      </c>
      <c r="E927" t="s">
        <v>25</v>
      </c>
      <c r="F927" t="s">
        <v>72</v>
      </c>
    </row>
    <row r="928" spans="1:6" x14ac:dyDescent="0.25">
      <c r="A928" t="s">
        <v>298</v>
      </c>
      <c r="B928" t="s">
        <v>5586</v>
      </c>
      <c r="C928" t="s">
        <v>831</v>
      </c>
      <c r="D928" t="s">
        <v>831</v>
      </c>
      <c r="E928" t="s">
        <v>25</v>
      </c>
      <c r="F928" t="s">
        <v>72</v>
      </c>
    </row>
    <row r="929" spans="1:6" x14ac:dyDescent="0.25">
      <c r="A929" t="s">
        <v>117</v>
      </c>
      <c r="B929" t="s">
        <v>3245</v>
      </c>
      <c r="C929" t="s">
        <v>70</v>
      </c>
      <c r="D929" t="s">
        <v>70</v>
      </c>
      <c r="E929" t="s">
        <v>25</v>
      </c>
      <c r="F929" t="s">
        <v>72</v>
      </c>
    </row>
    <row r="930" spans="1:6" x14ac:dyDescent="0.25">
      <c r="A930" t="s">
        <v>176</v>
      </c>
      <c r="B930" t="s">
        <v>3295</v>
      </c>
      <c r="C930" t="s">
        <v>125</v>
      </c>
      <c r="D930" t="s">
        <v>177</v>
      </c>
      <c r="E930" t="s">
        <v>34</v>
      </c>
      <c r="F930" t="s">
        <v>127</v>
      </c>
    </row>
    <row r="931" spans="1:6" x14ac:dyDescent="0.25">
      <c r="A931" t="s">
        <v>2242</v>
      </c>
      <c r="B931" t="s">
        <v>5247</v>
      </c>
      <c r="C931" t="s">
        <v>573</v>
      </c>
      <c r="D931" t="s">
        <v>2178</v>
      </c>
      <c r="E931" t="s">
        <v>34</v>
      </c>
      <c r="F931" t="s">
        <v>116</v>
      </c>
    </row>
    <row r="932" spans="1:6" x14ac:dyDescent="0.25">
      <c r="A932" t="s">
        <v>809</v>
      </c>
      <c r="B932" t="s">
        <v>3826</v>
      </c>
      <c r="C932" t="s">
        <v>55</v>
      </c>
      <c r="D932" t="s">
        <v>55</v>
      </c>
      <c r="E932" t="s">
        <v>34</v>
      </c>
      <c r="F932" t="s">
        <v>725</v>
      </c>
    </row>
    <row r="933" spans="1:6" x14ac:dyDescent="0.25">
      <c r="A933" t="s">
        <v>809</v>
      </c>
      <c r="B933" t="s">
        <v>5838</v>
      </c>
      <c r="C933" t="s">
        <v>55</v>
      </c>
      <c r="D933" t="s">
        <v>55</v>
      </c>
      <c r="E933" t="s">
        <v>34</v>
      </c>
      <c r="F933" t="s">
        <v>725</v>
      </c>
    </row>
    <row r="934" spans="1:6" x14ac:dyDescent="0.25">
      <c r="A934" t="s">
        <v>2027</v>
      </c>
      <c r="B934" t="s">
        <v>5029</v>
      </c>
      <c r="C934" t="s">
        <v>1191</v>
      </c>
      <c r="D934" t="s">
        <v>1191</v>
      </c>
      <c r="E934" t="s">
        <v>25</v>
      </c>
      <c r="F934" t="s">
        <v>521</v>
      </c>
    </row>
    <row r="935" spans="1:6" x14ac:dyDescent="0.25">
      <c r="A935" t="s">
        <v>681</v>
      </c>
      <c r="B935" t="s">
        <v>3728</v>
      </c>
      <c r="C935" t="s">
        <v>618</v>
      </c>
      <c r="D935" t="s">
        <v>618</v>
      </c>
      <c r="E935" t="s">
        <v>25</v>
      </c>
      <c r="F935" t="s">
        <v>32</v>
      </c>
    </row>
    <row r="936" spans="1:6" x14ac:dyDescent="0.25">
      <c r="A936" t="s">
        <v>684</v>
      </c>
      <c r="B936" t="s">
        <v>3731</v>
      </c>
      <c r="C936" t="s">
        <v>618</v>
      </c>
      <c r="D936" t="s">
        <v>618</v>
      </c>
      <c r="E936" t="s">
        <v>34</v>
      </c>
      <c r="F936" t="s">
        <v>32</v>
      </c>
    </row>
    <row r="937" spans="1:6" x14ac:dyDescent="0.25">
      <c r="A937" t="s">
        <v>650</v>
      </c>
      <c r="B937" t="s">
        <v>3699</v>
      </c>
      <c r="C937" t="s">
        <v>6169</v>
      </c>
      <c r="D937" t="s">
        <v>651</v>
      </c>
      <c r="E937" t="s">
        <v>34</v>
      </c>
      <c r="F937" t="s">
        <v>32</v>
      </c>
    </row>
    <row r="938" spans="1:6" x14ac:dyDescent="0.25">
      <c r="A938" t="s">
        <v>673</v>
      </c>
      <c r="B938" t="s">
        <v>3718</v>
      </c>
      <c r="C938" t="s">
        <v>618</v>
      </c>
      <c r="D938" t="s">
        <v>618</v>
      </c>
      <c r="E938" t="s">
        <v>25</v>
      </c>
      <c r="F938" t="s">
        <v>32</v>
      </c>
    </row>
    <row r="939" spans="1:6" x14ac:dyDescent="0.25">
      <c r="A939" t="s">
        <v>678</v>
      </c>
      <c r="B939" t="s">
        <v>3725</v>
      </c>
      <c r="C939" t="s">
        <v>6169</v>
      </c>
      <c r="D939" t="s">
        <v>624</v>
      </c>
      <c r="E939" t="s">
        <v>34</v>
      </c>
      <c r="F939" t="s">
        <v>32</v>
      </c>
    </row>
    <row r="940" spans="1:6" x14ac:dyDescent="0.25">
      <c r="A940" t="s">
        <v>649</v>
      </c>
      <c r="B940" t="s">
        <v>3698</v>
      </c>
      <c r="C940" t="s">
        <v>609</v>
      </c>
      <c r="D940" t="s">
        <v>609</v>
      </c>
      <c r="E940" t="s">
        <v>34</v>
      </c>
      <c r="F940" t="s">
        <v>72</v>
      </c>
    </row>
    <row r="941" spans="1:6" x14ac:dyDescent="0.25">
      <c r="A941" t="s">
        <v>649</v>
      </c>
      <c r="B941" t="s">
        <v>3711</v>
      </c>
      <c r="C941" t="s">
        <v>609</v>
      </c>
      <c r="D941" t="s">
        <v>609</v>
      </c>
      <c r="E941" t="s">
        <v>34</v>
      </c>
      <c r="F941" t="s">
        <v>32</v>
      </c>
    </row>
    <row r="942" spans="1:6" x14ac:dyDescent="0.25">
      <c r="A942" t="s">
        <v>649</v>
      </c>
      <c r="B942" t="s">
        <v>3720</v>
      </c>
      <c r="C942" t="s">
        <v>609</v>
      </c>
      <c r="D942" t="s">
        <v>609</v>
      </c>
      <c r="E942" t="s">
        <v>34</v>
      </c>
      <c r="F942" t="s">
        <v>32</v>
      </c>
    </row>
    <row r="943" spans="1:6" x14ac:dyDescent="0.25">
      <c r="A943" t="s">
        <v>2500</v>
      </c>
      <c r="B943" t="s">
        <v>5503</v>
      </c>
      <c r="C943" t="s">
        <v>776</v>
      </c>
      <c r="D943" t="s">
        <v>2501</v>
      </c>
      <c r="E943" t="s">
        <v>58</v>
      </c>
      <c r="F943" t="s">
        <v>778</v>
      </c>
    </row>
    <row r="944" spans="1:6" x14ac:dyDescent="0.25">
      <c r="A944" t="s">
        <v>2449</v>
      </c>
      <c r="B944" t="s">
        <v>5456</v>
      </c>
      <c r="C944" t="s">
        <v>831</v>
      </c>
      <c r="D944" t="s">
        <v>831</v>
      </c>
      <c r="E944" t="s">
        <v>119</v>
      </c>
      <c r="F944" t="s">
        <v>17</v>
      </c>
    </row>
    <row r="945" spans="1:6" x14ac:dyDescent="0.25">
      <c r="A945" t="s">
        <v>2449</v>
      </c>
      <c r="B945" t="s">
        <v>5638</v>
      </c>
      <c r="C945" t="s">
        <v>831</v>
      </c>
      <c r="D945" t="s">
        <v>831</v>
      </c>
      <c r="E945" t="s">
        <v>119</v>
      </c>
      <c r="F945" t="s">
        <v>17</v>
      </c>
    </row>
    <row r="946" spans="1:6" x14ac:dyDescent="0.25">
      <c r="A946" t="s">
        <v>2449</v>
      </c>
      <c r="B946" t="s">
        <v>5640</v>
      </c>
      <c r="C946" t="s">
        <v>330</v>
      </c>
      <c r="D946" t="s">
        <v>330</v>
      </c>
      <c r="E946" t="s">
        <v>25</v>
      </c>
      <c r="F946" t="s">
        <v>89</v>
      </c>
    </row>
    <row r="947" spans="1:6" x14ac:dyDescent="0.25">
      <c r="A947" t="s">
        <v>2635</v>
      </c>
      <c r="B947" t="s">
        <v>5641</v>
      </c>
      <c r="C947" t="s">
        <v>87</v>
      </c>
      <c r="D947" t="s">
        <v>87</v>
      </c>
      <c r="E947" t="s">
        <v>25</v>
      </c>
      <c r="F947" t="s">
        <v>89</v>
      </c>
    </row>
    <row r="948" spans="1:6" x14ac:dyDescent="0.25">
      <c r="A948" t="s">
        <v>2700</v>
      </c>
      <c r="B948" t="s">
        <v>5701</v>
      </c>
      <c r="C948" t="s">
        <v>87</v>
      </c>
      <c r="D948" t="s">
        <v>2701</v>
      </c>
      <c r="E948" t="s">
        <v>34</v>
      </c>
      <c r="F948" t="s">
        <v>89</v>
      </c>
    </row>
    <row r="949" spans="1:6" x14ac:dyDescent="0.25">
      <c r="A949" t="s">
        <v>2687</v>
      </c>
      <c r="B949" t="s">
        <v>5689</v>
      </c>
      <c r="C949" t="s">
        <v>87</v>
      </c>
      <c r="D949" t="s">
        <v>2684</v>
      </c>
      <c r="E949" t="s">
        <v>34</v>
      </c>
      <c r="F949" t="s">
        <v>89</v>
      </c>
    </row>
    <row r="950" spans="1:6" x14ac:dyDescent="0.25">
      <c r="A950" t="s">
        <v>1277</v>
      </c>
      <c r="B950" t="s">
        <v>4265</v>
      </c>
      <c r="C950" t="s">
        <v>87</v>
      </c>
      <c r="D950" t="s">
        <v>87</v>
      </c>
      <c r="E950" t="s">
        <v>1245</v>
      </c>
      <c r="F950" t="s">
        <v>89</v>
      </c>
    </row>
    <row r="951" spans="1:6" x14ac:dyDescent="0.25">
      <c r="A951" t="s">
        <v>1275</v>
      </c>
      <c r="B951" t="s">
        <v>4263</v>
      </c>
      <c r="C951" t="s">
        <v>87</v>
      </c>
      <c r="D951" t="s">
        <v>87</v>
      </c>
      <c r="E951" t="s">
        <v>1245</v>
      </c>
      <c r="F951" t="s">
        <v>89</v>
      </c>
    </row>
    <row r="952" spans="1:6" x14ac:dyDescent="0.25">
      <c r="A952" t="s">
        <v>89</v>
      </c>
      <c r="B952" t="s">
        <v>4257</v>
      </c>
      <c r="C952" t="s">
        <v>87</v>
      </c>
      <c r="D952" t="s">
        <v>87</v>
      </c>
      <c r="E952" t="s">
        <v>25</v>
      </c>
      <c r="F952" t="s">
        <v>89</v>
      </c>
    </row>
    <row r="953" spans="1:6" x14ac:dyDescent="0.25">
      <c r="A953" t="s">
        <v>2639</v>
      </c>
      <c r="B953" t="s">
        <v>5644</v>
      </c>
      <c r="C953" t="s">
        <v>87</v>
      </c>
      <c r="D953" t="s">
        <v>2637</v>
      </c>
      <c r="E953" t="s">
        <v>34</v>
      </c>
      <c r="F953" t="s">
        <v>89</v>
      </c>
    </row>
    <row r="954" spans="1:6" x14ac:dyDescent="0.25">
      <c r="A954" t="s">
        <v>315</v>
      </c>
      <c r="B954" t="s">
        <v>3424</v>
      </c>
      <c r="C954" t="s">
        <v>305</v>
      </c>
      <c r="D954" t="s">
        <v>311</v>
      </c>
      <c r="E954" t="s">
        <v>34</v>
      </c>
      <c r="F954" t="s">
        <v>307</v>
      </c>
    </row>
    <row r="955" spans="1:6" x14ac:dyDescent="0.25">
      <c r="A955" t="s">
        <v>452</v>
      </c>
      <c r="B955" t="s">
        <v>3537</v>
      </c>
      <c r="C955" t="s">
        <v>305</v>
      </c>
      <c r="D955" t="s">
        <v>432</v>
      </c>
      <c r="E955" t="s">
        <v>34</v>
      </c>
      <c r="F955" t="s">
        <v>307</v>
      </c>
    </row>
    <row r="956" spans="1:6" x14ac:dyDescent="0.25">
      <c r="A956" t="s">
        <v>653</v>
      </c>
      <c r="B956" t="s">
        <v>3701</v>
      </c>
      <c r="C956" t="s">
        <v>6169</v>
      </c>
      <c r="D956" t="s">
        <v>654</v>
      </c>
      <c r="E956" t="s">
        <v>25</v>
      </c>
      <c r="F956" t="s">
        <v>32</v>
      </c>
    </row>
    <row r="957" spans="1:6" x14ac:dyDescent="0.25">
      <c r="A957" t="s">
        <v>659</v>
      </c>
      <c r="B957" t="s">
        <v>3706</v>
      </c>
      <c r="C957" t="s">
        <v>6169</v>
      </c>
      <c r="D957" t="s">
        <v>6169</v>
      </c>
      <c r="E957" t="s">
        <v>25</v>
      </c>
      <c r="F957" t="s">
        <v>32</v>
      </c>
    </row>
    <row r="958" spans="1:6" x14ac:dyDescent="0.25">
      <c r="A958" t="s">
        <v>602</v>
      </c>
      <c r="B958" t="s">
        <v>3659</v>
      </c>
      <c r="C958" t="s">
        <v>55</v>
      </c>
      <c r="D958" t="s">
        <v>55</v>
      </c>
      <c r="E958" t="s">
        <v>34</v>
      </c>
      <c r="F958" t="s">
        <v>55</v>
      </c>
    </row>
    <row r="959" spans="1:6" x14ac:dyDescent="0.25">
      <c r="A959" t="s">
        <v>1534</v>
      </c>
      <c r="B959" t="s">
        <v>4550</v>
      </c>
      <c r="C959" t="s">
        <v>6186</v>
      </c>
      <c r="D959" t="s">
        <v>6186</v>
      </c>
      <c r="E959" t="s">
        <v>119</v>
      </c>
      <c r="F959" t="s">
        <v>1205</v>
      </c>
    </row>
    <row r="960" spans="1:6" x14ac:dyDescent="0.25">
      <c r="A960" t="s">
        <v>664</v>
      </c>
      <c r="B960" t="s">
        <v>3710</v>
      </c>
      <c r="C960" t="s">
        <v>6169</v>
      </c>
      <c r="D960" t="s">
        <v>665</v>
      </c>
      <c r="E960" t="s">
        <v>25</v>
      </c>
      <c r="F960" t="s">
        <v>32</v>
      </c>
    </row>
    <row r="961" spans="1:6" x14ac:dyDescent="0.25">
      <c r="A961" t="s">
        <v>2566</v>
      </c>
      <c r="B961" t="s">
        <v>5557</v>
      </c>
      <c r="C961" t="s">
        <v>30</v>
      </c>
      <c r="D961" t="s">
        <v>2558</v>
      </c>
      <c r="E961" t="s">
        <v>36</v>
      </c>
      <c r="F961" t="s">
        <v>72</v>
      </c>
    </row>
    <row r="962" spans="1:6" x14ac:dyDescent="0.25">
      <c r="A962" t="s">
        <v>313</v>
      </c>
      <c r="B962" t="s">
        <v>3422</v>
      </c>
      <c r="C962" t="s">
        <v>305</v>
      </c>
      <c r="D962" t="s">
        <v>311</v>
      </c>
      <c r="E962" t="s">
        <v>25</v>
      </c>
      <c r="F962" t="s">
        <v>307</v>
      </c>
    </row>
    <row r="963" spans="1:6" x14ac:dyDescent="0.25">
      <c r="A963" t="s">
        <v>399</v>
      </c>
      <c r="B963" t="s">
        <v>3492</v>
      </c>
      <c r="C963" t="s">
        <v>305</v>
      </c>
      <c r="D963" t="s">
        <v>400</v>
      </c>
      <c r="E963" t="s">
        <v>34</v>
      </c>
      <c r="F963" t="s">
        <v>307</v>
      </c>
    </row>
    <row r="964" spans="1:6" x14ac:dyDescent="0.25">
      <c r="A964" t="s">
        <v>1342</v>
      </c>
      <c r="B964" t="s">
        <v>4342</v>
      </c>
      <c r="C964" t="s">
        <v>545</v>
      </c>
      <c r="D964" t="s">
        <v>1343</v>
      </c>
      <c r="E964" t="s">
        <v>1245</v>
      </c>
      <c r="F964" t="s">
        <v>531</v>
      </c>
    </row>
    <row r="965" spans="1:6" x14ac:dyDescent="0.25">
      <c r="A965" t="s">
        <v>1232</v>
      </c>
      <c r="B965" t="s">
        <v>4218</v>
      </c>
      <c r="C965" t="s">
        <v>6187</v>
      </c>
      <c r="D965" t="s">
        <v>6188</v>
      </c>
      <c r="E965" t="s">
        <v>34</v>
      </c>
      <c r="F965" t="s">
        <v>17</v>
      </c>
    </row>
    <row r="966" spans="1:6" x14ac:dyDescent="0.25">
      <c r="A966" t="s">
        <v>2574</v>
      </c>
      <c r="B966" t="s">
        <v>5565</v>
      </c>
      <c r="C966" t="s">
        <v>6286</v>
      </c>
      <c r="D966" t="s">
        <v>2435</v>
      </c>
      <c r="E966" t="s">
        <v>25</v>
      </c>
      <c r="F966" t="s">
        <v>72</v>
      </c>
    </row>
    <row r="967" spans="1:6" x14ac:dyDescent="0.25">
      <c r="A967" t="s">
        <v>1760</v>
      </c>
      <c r="B967" t="s">
        <v>4774</v>
      </c>
      <c r="C967" t="s">
        <v>1744</v>
      </c>
      <c r="D967" t="s">
        <v>1744</v>
      </c>
      <c r="E967" t="s">
        <v>1245</v>
      </c>
      <c r="F967" t="s">
        <v>1745</v>
      </c>
    </row>
    <row r="968" spans="1:6" x14ac:dyDescent="0.25">
      <c r="A968" t="s">
        <v>2578</v>
      </c>
      <c r="B968" t="s">
        <v>5569</v>
      </c>
      <c r="C968" t="s">
        <v>724</v>
      </c>
      <c r="D968" t="s">
        <v>2435</v>
      </c>
      <c r="E968" t="s">
        <v>34</v>
      </c>
      <c r="F968" t="s">
        <v>725</v>
      </c>
    </row>
    <row r="969" spans="1:6" x14ac:dyDescent="0.25">
      <c r="A969" t="s">
        <v>1096</v>
      </c>
      <c r="B969" t="s">
        <v>4108</v>
      </c>
      <c r="C969" t="s">
        <v>330</v>
      </c>
      <c r="D969" t="s">
        <v>330</v>
      </c>
      <c r="E969" t="s">
        <v>119</v>
      </c>
      <c r="F969" t="s">
        <v>17</v>
      </c>
    </row>
    <row r="970" spans="1:6" x14ac:dyDescent="0.25">
      <c r="A970" t="s">
        <v>2100</v>
      </c>
      <c r="B970" t="s">
        <v>5099</v>
      </c>
      <c r="C970" t="s">
        <v>330</v>
      </c>
      <c r="D970" t="s">
        <v>330</v>
      </c>
      <c r="E970" t="s">
        <v>16</v>
      </c>
      <c r="F970" t="s">
        <v>17</v>
      </c>
    </row>
    <row r="971" spans="1:6" x14ac:dyDescent="0.25">
      <c r="A971" t="s">
        <v>2100</v>
      </c>
      <c r="B971" t="s">
        <v>6055</v>
      </c>
      <c r="C971" t="s">
        <v>1237</v>
      </c>
      <c r="D971" t="s">
        <v>1237</v>
      </c>
      <c r="E971" t="s">
        <v>34</v>
      </c>
      <c r="F971" t="s">
        <v>17</v>
      </c>
    </row>
    <row r="972" spans="1:6" x14ac:dyDescent="0.25">
      <c r="A972" t="s">
        <v>689</v>
      </c>
      <c r="B972" t="s">
        <v>3735</v>
      </c>
      <c r="C972" t="s">
        <v>618</v>
      </c>
      <c r="D972" t="s">
        <v>690</v>
      </c>
      <c r="E972" t="s">
        <v>34</v>
      </c>
      <c r="F972" t="s">
        <v>32</v>
      </c>
    </row>
    <row r="973" spans="1:6" x14ac:dyDescent="0.25">
      <c r="A973" t="s">
        <v>2364</v>
      </c>
      <c r="B973" t="s">
        <v>5370</v>
      </c>
      <c r="C973" t="s">
        <v>622</v>
      </c>
      <c r="D973" t="s">
        <v>2365</v>
      </c>
      <c r="E973" t="s">
        <v>34</v>
      </c>
      <c r="F973" t="s">
        <v>32</v>
      </c>
    </row>
    <row r="974" spans="1:6" x14ac:dyDescent="0.25">
      <c r="A974" t="s">
        <v>2386</v>
      </c>
      <c r="B974" t="s">
        <v>5397</v>
      </c>
      <c r="C974" t="s">
        <v>330</v>
      </c>
      <c r="D974" t="s">
        <v>330</v>
      </c>
      <c r="E974" t="s">
        <v>25</v>
      </c>
      <c r="F974" t="s">
        <v>17</v>
      </c>
    </row>
    <row r="975" spans="1:6" x14ac:dyDescent="0.25">
      <c r="A975" t="s">
        <v>2387</v>
      </c>
      <c r="B975" t="s">
        <v>5398</v>
      </c>
      <c r="C975" t="s">
        <v>330</v>
      </c>
      <c r="D975" t="s">
        <v>6278</v>
      </c>
      <c r="E975" t="s">
        <v>34</v>
      </c>
      <c r="F975" t="s">
        <v>93</v>
      </c>
    </row>
    <row r="976" spans="1:6" x14ac:dyDescent="0.25">
      <c r="A976" t="s">
        <v>2564</v>
      </c>
      <c r="B976" t="s">
        <v>5555</v>
      </c>
      <c r="C976" t="s">
        <v>30</v>
      </c>
      <c r="D976" t="s">
        <v>2563</v>
      </c>
      <c r="E976" t="s">
        <v>36</v>
      </c>
      <c r="F976" t="s">
        <v>72</v>
      </c>
    </row>
    <row r="977" spans="1:6" x14ac:dyDescent="0.25">
      <c r="A977" t="s">
        <v>454</v>
      </c>
      <c r="B977" t="s">
        <v>3539</v>
      </c>
      <c r="C977" t="s">
        <v>305</v>
      </c>
      <c r="D977" t="s">
        <v>405</v>
      </c>
      <c r="E977" t="s">
        <v>34</v>
      </c>
      <c r="F977" t="s">
        <v>307</v>
      </c>
    </row>
    <row r="978" spans="1:6" x14ac:dyDescent="0.25">
      <c r="A978" t="s">
        <v>224</v>
      </c>
      <c r="B978" t="s">
        <v>3333</v>
      </c>
      <c r="C978" t="s">
        <v>204</v>
      </c>
      <c r="D978" t="s">
        <v>225</v>
      </c>
      <c r="E978" t="s">
        <v>34</v>
      </c>
      <c r="F978" t="s">
        <v>206</v>
      </c>
    </row>
    <row r="979" spans="1:6" x14ac:dyDescent="0.25">
      <c r="A979" t="s">
        <v>42</v>
      </c>
      <c r="B979" t="s">
        <v>3192</v>
      </c>
      <c r="C979" t="s">
        <v>23</v>
      </c>
      <c r="D979" t="s">
        <v>43</v>
      </c>
      <c r="E979" t="s">
        <v>34</v>
      </c>
      <c r="F979" t="s">
        <v>26</v>
      </c>
    </row>
    <row r="980" spans="1:6" x14ac:dyDescent="0.25">
      <c r="A980" t="s">
        <v>2710</v>
      </c>
      <c r="B980" t="s">
        <v>5709</v>
      </c>
      <c r="C980" t="s">
        <v>87</v>
      </c>
      <c r="D980" t="s">
        <v>87</v>
      </c>
      <c r="E980" t="s">
        <v>34</v>
      </c>
      <c r="F980" t="s">
        <v>89</v>
      </c>
    </row>
    <row r="981" spans="1:6" x14ac:dyDescent="0.25">
      <c r="A981" t="s">
        <v>320</v>
      </c>
      <c r="B981" t="s">
        <v>3429</v>
      </c>
      <c r="C981" t="s">
        <v>305</v>
      </c>
      <c r="D981" t="s">
        <v>311</v>
      </c>
      <c r="E981" t="s">
        <v>34</v>
      </c>
      <c r="F981" t="s">
        <v>307</v>
      </c>
    </row>
    <row r="982" spans="1:6" x14ac:dyDescent="0.25">
      <c r="A982" t="s">
        <v>2175</v>
      </c>
      <c r="B982" t="s">
        <v>5165</v>
      </c>
      <c r="C982" t="s">
        <v>1376</v>
      </c>
      <c r="D982" t="s">
        <v>2176</v>
      </c>
      <c r="E982" t="s">
        <v>25</v>
      </c>
      <c r="F982" t="s">
        <v>116</v>
      </c>
    </row>
    <row r="983" spans="1:6" x14ac:dyDescent="0.25">
      <c r="A983" t="s">
        <v>2175</v>
      </c>
      <c r="B983" t="s">
        <v>5343</v>
      </c>
      <c r="C983" t="s">
        <v>330</v>
      </c>
      <c r="D983" t="s">
        <v>330</v>
      </c>
      <c r="E983" t="s">
        <v>119</v>
      </c>
      <c r="F983" t="s">
        <v>17</v>
      </c>
    </row>
    <row r="984" spans="1:6" x14ac:dyDescent="0.25">
      <c r="A984" t="s">
        <v>2211</v>
      </c>
      <c r="B984" t="s">
        <v>5203</v>
      </c>
      <c r="C984" t="s">
        <v>545</v>
      </c>
      <c r="D984" t="s">
        <v>1004</v>
      </c>
      <c r="E984" t="s">
        <v>34</v>
      </c>
      <c r="F984" t="s">
        <v>531</v>
      </c>
    </row>
    <row r="985" spans="1:6" x14ac:dyDescent="0.25">
      <c r="A985" t="s">
        <v>1031</v>
      </c>
      <c r="B985" t="s">
        <v>4035</v>
      </c>
      <c r="C985" t="s">
        <v>545</v>
      </c>
      <c r="D985" t="s">
        <v>1020</v>
      </c>
      <c r="E985" t="s">
        <v>25</v>
      </c>
      <c r="F985" t="s">
        <v>531</v>
      </c>
    </row>
    <row r="986" spans="1:6" x14ac:dyDescent="0.25">
      <c r="A986" t="s">
        <v>2698</v>
      </c>
      <c r="B986" t="s">
        <v>5699</v>
      </c>
      <c r="C986" t="s">
        <v>87</v>
      </c>
      <c r="D986" t="s">
        <v>2654</v>
      </c>
      <c r="E986" t="s">
        <v>34</v>
      </c>
      <c r="F986" t="s">
        <v>89</v>
      </c>
    </row>
    <row r="987" spans="1:6" x14ac:dyDescent="0.25">
      <c r="A987" t="s">
        <v>2698</v>
      </c>
      <c r="B987" t="s">
        <v>5706</v>
      </c>
      <c r="C987" t="s">
        <v>87</v>
      </c>
      <c r="D987" t="s">
        <v>2654</v>
      </c>
      <c r="E987" t="s">
        <v>34</v>
      </c>
      <c r="F987" t="s">
        <v>89</v>
      </c>
    </row>
    <row r="988" spans="1:6" x14ac:dyDescent="0.25">
      <c r="A988" t="s">
        <v>619</v>
      </c>
      <c r="B988" t="s">
        <v>3671</v>
      </c>
      <c r="C988" t="s">
        <v>618</v>
      </c>
      <c r="D988" t="s">
        <v>620</v>
      </c>
      <c r="E988" t="s">
        <v>34</v>
      </c>
      <c r="F988" t="s">
        <v>32</v>
      </c>
    </row>
    <row r="989" spans="1:6" x14ac:dyDescent="0.25">
      <c r="A989" t="s">
        <v>277</v>
      </c>
      <c r="B989" t="s">
        <v>3382</v>
      </c>
      <c r="C989" t="s">
        <v>70</v>
      </c>
      <c r="D989" t="s">
        <v>70</v>
      </c>
      <c r="E989" t="s">
        <v>25</v>
      </c>
      <c r="F989" t="s">
        <v>72</v>
      </c>
    </row>
    <row r="990" spans="1:6" x14ac:dyDescent="0.25">
      <c r="A990" t="s">
        <v>3038</v>
      </c>
      <c r="B990" t="s">
        <v>6046</v>
      </c>
      <c r="C990" t="s">
        <v>70</v>
      </c>
      <c r="D990" t="s">
        <v>70</v>
      </c>
      <c r="E990" t="s">
        <v>34</v>
      </c>
      <c r="F990" t="s">
        <v>55</v>
      </c>
    </row>
    <row r="991" spans="1:6" x14ac:dyDescent="0.25">
      <c r="A991" t="s">
        <v>1549</v>
      </c>
      <c r="B991" t="s">
        <v>4564</v>
      </c>
      <c r="C991" t="s">
        <v>1538</v>
      </c>
      <c r="D991" t="s">
        <v>1538</v>
      </c>
      <c r="E991" t="s">
        <v>1245</v>
      </c>
      <c r="F991" t="s">
        <v>1539</v>
      </c>
    </row>
    <row r="992" spans="1:6" x14ac:dyDescent="0.25">
      <c r="A992" t="s">
        <v>1585</v>
      </c>
      <c r="B992" t="s">
        <v>4599</v>
      </c>
      <c r="C992" t="s">
        <v>1576</v>
      </c>
      <c r="D992" t="s">
        <v>1576</v>
      </c>
      <c r="E992" t="s">
        <v>1245</v>
      </c>
      <c r="F992" t="s">
        <v>1577</v>
      </c>
    </row>
    <row r="993" spans="1:6" x14ac:dyDescent="0.25">
      <c r="A993" t="s">
        <v>1619</v>
      </c>
      <c r="B993" t="s">
        <v>4632</v>
      </c>
      <c r="C993" t="s">
        <v>6215</v>
      </c>
      <c r="D993" t="s">
        <v>6215</v>
      </c>
      <c r="E993" t="s">
        <v>1245</v>
      </c>
      <c r="F993" t="s">
        <v>1609</v>
      </c>
    </row>
    <row r="994" spans="1:6" x14ac:dyDescent="0.25">
      <c r="A994" t="s">
        <v>1652</v>
      </c>
      <c r="B994" t="s">
        <v>4664</v>
      </c>
      <c r="C994" t="s">
        <v>714</v>
      </c>
      <c r="D994" t="s">
        <v>714</v>
      </c>
      <c r="E994" t="s">
        <v>1245</v>
      </c>
      <c r="F994" t="s">
        <v>715</v>
      </c>
    </row>
    <row r="995" spans="1:6" x14ac:dyDescent="0.25">
      <c r="A995" t="s">
        <v>1687</v>
      </c>
      <c r="B995" t="s">
        <v>4699</v>
      </c>
      <c r="C995" t="s">
        <v>1678</v>
      </c>
      <c r="D995" t="s">
        <v>1678</v>
      </c>
      <c r="E995" t="s">
        <v>1245</v>
      </c>
      <c r="F995" t="s">
        <v>1679</v>
      </c>
    </row>
    <row r="996" spans="1:6" x14ac:dyDescent="0.25">
      <c r="A996" t="s">
        <v>1718</v>
      </c>
      <c r="B996" t="s">
        <v>4730</v>
      </c>
      <c r="C996" t="s">
        <v>1709</v>
      </c>
      <c r="D996" t="s">
        <v>1709</v>
      </c>
      <c r="E996" t="s">
        <v>1245</v>
      </c>
      <c r="F996" t="s">
        <v>1710</v>
      </c>
    </row>
    <row r="997" spans="1:6" x14ac:dyDescent="0.25">
      <c r="A997" t="s">
        <v>1753</v>
      </c>
      <c r="B997" t="s">
        <v>4765</v>
      </c>
      <c r="C997" t="s">
        <v>1744</v>
      </c>
      <c r="D997" t="s">
        <v>1744</v>
      </c>
      <c r="E997" t="s">
        <v>1245</v>
      </c>
      <c r="F997" t="s">
        <v>1745</v>
      </c>
    </row>
    <row r="998" spans="1:6" x14ac:dyDescent="0.25">
      <c r="A998" t="s">
        <v>1789</v>
      </c>
      <c r="B998" t="s">
        <v>4802</v>
      </c>
      <c r="C998" t="s">
        <v>1779</v>
      </c>
      <c r="D998" t="s">
        <v>6222</v>
      </c>
      <c r="E998" t="s">
        <v>1245</v>
      </c>
      <c r="F998" t="s">
        <v>1780</v>
      </c>
    </row>
    <row r="999" spans="1:6" x14ac:dyDescent="0.25">
      <c r="A999" t="s">
        <v>1819</v>
      </c>
      <c r="B999" t="s">
        <v>4834</v>
      </c>
      <c r="C999" t="s">
        <v>1809</v>
      </c>
      <c r="D999" t="s">
        <v>1809</v>
      </c>
      <c r="E999" t="s">
        <v>1245</v>
      </c>
      <c r="F999" t="s">
        <v>112</v>
      </c>
    </row>
    <row r="1000" spans="1:6" x14ac:dyDescent="0.25">
      <c r="A1000" t="s">
        <v>1849</v>
      </c>
      <c r="B1000" t="s">
        <v>4865</v>
      </c>
      <c r="C1000" t="s">
        <v>1841</v>
      </c>
      <c r="D1000" t="s">
        <v>1841</v>
      </c>
      <c r="E1000" t="s">
        <v>1245</v>
      </c>
      <c r="F1000" t="s">
        <v>1842</v>
      </c>
    </row>
    <row r="1001" spans="1:6" x14ac:dyDescent="0.25">
      <c r="A1001" t="s">
        <v>286</v>
      </c>
      <c r="B1001" t="s">
        <v>3392</v>
      </c>
      <c r="C1001" t="s">
        <v>70</v>
      </c>
      <c r="D1001" t="s">
        <v>74</v>
      </c>
      <c r="E1001" t="s">
        <v>34</v>
      </c>
      <c r="F1001" t="s">
        <v>72</v>
      </c>
    </row>
    <row r="1002" spans="1:6" x14ac:dyDescent="0.25">
      <c r="A1002" t="s">
        <v>77</v>
      </c>
      <c r="B1002" t="s">
        <v>3215</v>
      </c>
      <c r="C1002" t="s">
        <v>70</v>
      </c>
      <c r="D1002" t="s">
        <v>70</v>
      </c>
      <c r="E1002" t="s">
        <v>25</v>
      </c>
      <c r="F1002" t="s">
        <v>78</v>
      </c>
    </row>
    <row r="1003" spans="1:6" x14ac:dyDescent="0.25">
      <c r="A1003" t="s">
        <v>1740</v>
      </c>
      <c r="B1003" t="s">
        <v>4753</v>
      </c>
      <c r="C1003" t="s">
        <v>1709</v>
      </c>
      <c r="D1003" t="s">
        <v>1709</v>
      </c>
      <c r="E1003" t="s">
        <v>1245</v>
      </c>
      <c r="F1003" t="s">
        <v>1710</v>
      </c>
    </row>
    <row r="1004" spans="1:6" x14ac:dyDescent="0.25">
      <c r="A1004" t="s">
        <v>1864</v>
      </c>
      <c r="B1004" t="s">
        <v>4881</v>
      </c>
      <c r="C1004" t="s">
        <v>1841</v>
      </c>
      <c r="D1004" t="s">
        <v>1841</v>
      </c>
      <c r="E1004" t="s">
        <v>1245</v>
      </c>
      <c r="F1004" t="s">
        <v>1842</v>
      </c>
    </row>
    <row r="1005" spans="1:6" x14ac:dyDescent="0.25">
      <c r="A1005" t="s">
        <v>1230</v>
      </c>
      <c r="B1005" t="s">
        <v>4215</v>
      </c>
      <c r="C1005" t="s">
        <v>1224</v>
      </c>
      <c r="D1005" t="s">
        <v>6187</v>
      </c>
      <c r="E1005" t="s">
        <v>34</v>
      </c>
      <c r="F1005" t="s">
        <v>17</v>
      </c>
    </row>
    <row r="1006" spans="1:6" x14ac:dyDescent="0.25">
      <c r="A1006" t="s">
        <v>6230</v>
      </c>
      <c r="B1006" t="s">
        <v>6360</v>
      </c>
      <c r="C1006" t="s">
        <v>6158</v>
      </c>
      <c r="D1006" t="s">
        <v>6159</v>
      </c>
      <c r="E1006" t="s">
        <v>25</v>
      </c>
      <c r="F1006" t="s">
        <v>6230</v>
      </c>
    </row>
    <row r="1007" spans="1:6" x14ac:dyDescent="0.25">
      <c r="A1007" t="s">
        <v>1212</v>
      </c>
      <c r="B1007" t="s">
        <v>4200</v>
      </c>
      <c r="C1007" t="s">
        <v>776</v>
      </c>
      <c r="D1007" t="s">
        <v>1213</v>
      </c>
      <c r="E1007" t="s">
        <v>34</v>
      </c>
      <c r="F1007" t="s">
        <v>778</v>
      </c>
    </row>
    <row r="1008" spans="1:6" x14ac:dyDescent="0.25">
      <c r="A1008" t="s">
        <v>1241</v>
      </c>
      <c r="B1008" t="s">
        <v>4225</v>
      </c>
      <c r="C1008" t="s">
        <v>376</v>
      </c>
      <c r="D1008" t="s">
        <v>376</v>
      </c>
      <c r="E1008" t="s">
        <v>25</v>
      </c>
      <c r="F1008" t="s">
        <v>78</v>
      </c>
    </row>
    <row r="1009" spans="1:6" x14ac:dyDescent="0.25">
      <c r="A1009" t="s">
        <v>6192</v>
      </c>
      <c r="B1009" t="s">
        <v>6333</v>
      </c>
      <c r="C1009" t="s">
        <v>6193</v>
      </c>
      <c r="D1009" t="s">
        <v>6194</v>
      </c>
      <c r="E1009" t="s">
        <v>25</v>
      </c>
      <c r="F1009" t="s">
        <v>6192</v>
      </c>
    </row>
    <row r="1010" spans="1:6" x14ac:dyDescent="0.25">
      <c r="A1010" t="s">
        <v>1305</v>
      </c>
      <c r="B1010" t="s">
        <v>4298</v>
      </c>
      <c r="C1010" t="s">
        <v>1223</v>
      </c>
      <c r="D1010" t="s">
        <v>1223</v>
      </c>
      <c r="E1010" t="s">
        <v>25</v>
      </c>
      <c r="F1010" t="s">
        <v>17</v>
      </c>
    </row>
    <row r="1011" spans="1:6" x14ac:dyDescent="0.25">
      <c r="A1011" t="s">
        <v>1320</v>
      </c>
      <c r="B1011" t="s">
        <v>4316</v>
      </c>
      <c r="C1011" t="s">
        <v>1223</v>
      </c>
      <c r="D1011" t="s">
        <v>1223</v>
      </c>
      <c r="E1011" t="s">
        <v>1245</v>
      </c>
      <c r="F1011" t="s">
        <v>17</v>
      </c>
    </row>
    <row r="1012" spans="1:6" x14ac:dyDescent="0.25">
      <c r="A1012" t="s">
        <v>1321</v>
      </c>
      <c r="B1012" t="s">
        <v>4317</v>
      </c>
      <c r="C1012" t="s">
        <v>545</v>
      </c>
      <c r="D1012" t="s">
        <v>545</v>
      </c>
      <c r="E1012" t="s">
        <v>25</v>
      </c>
      <c r="F1012" t="s">
        <v>531</v>
      </c>
    </row>
    <row r="1013" spans="1:6" x14ac:dyDescent="0.25">
      <c r="A1013" t="s">
        <v>1453</v>
      </c>
      <c r="B1013" t="s">
        <v>4464</v>
      </c>
      <c r="C1013" t="s">
        <v>376</v>
      </c>
      <c r="D1013" t="s">
        <v>376</v>
      </c>
      <c r="E1013" t="s">
        <v>1245</v>
      </c>
      <c r="F1013" t="s">
        <v>78</v>
      </c>
    </row>
    <row r="1014" spans="1:6" x14ac:dyDescent="0.25">
      <c r="A1014" t="s">
        <v>1092</v>
      </c>
      <c r="B1014" t="s">
        <v>4104</v>
      </c>
      <c r="C1014" t="s">
        <v>573</v>
      </c>
      <c r="D1014" t="s">
        <v>1093</v>
      </c>
      <c r="E1014" t="s">
        <v>34</v>
      </c>
      <c r="F1014" t="s">
        <v>116</v>
      </c>
    </row>
    <row r="1015" spans="1:6" x14ac:dyDescent="0.25">
      <c r="A1015" t="s">
        <v>1092</v>
      </c>
      <c r="B1015" t="s">
        <v>5182</v>
      </c>
      <c r="C1015" t="s">
        <v>573</v>
      </c>
      <c r="D1015" t="s">
        <v>1093</v>
      </c>
      <c r="E1015" t="s">
        <v>34</v>
      </c>
      <c r="F1015" t="s">
        <v>116</v>
      </c>
    </row>
    <row r="1016" spans="1:6" x14ac:dyDescent="0.25">
      <c r="A1016" t="s">
        <v>1827</v>
      </c>
      <c r="B1016" t="s">
        <v>4842</v>
      </c>
      <c r="C1016" t="s">
        <v>1809</v>
      </c>
      <c r="D1016" t="s">
        <v>1809</v>
      </c>
      <c r="E1016" t="s">
        <v>1245</v>
      </c>
      <c r="F1016" t="s">
        <v>112</v>
      </c>
    </row>
    <row r="1017" spans="1:6" x14ac:dyDescent="0.25">
      <c r="A1017" t="s">
        <v>2458</v>
      </c>
      <c r="B1017" t="s">
        <v>5464</v>
      </c>
      <c r="C1017" t="s">
        <v>831</v>
      </c>
      <c r="D1017" t="s">
        <v>1194</v>
      </c>
      <c r="E1017" t="s">
        <v>28</v>
      </c>
      <c r="F1017" t="s">
        <v>72</v>
      </c>
    </row>
    <row r="1018" spans="1:6" x14ac:dyDescent="0.25">
      <c r="A1018" t="s">
        <v>2133</v>
      </c>
      <c r="B1018" t="s">
        <v>5129</v>
      </c>
      <c r="C1018" t="s">
        <v>2119</v>
      </c>
      <c r="D1018" t="s">
        <v>2119</v>
      </c>
      <c r="E1018" t="s">
        <v>25</v>
      </c>
      <c r="F1018" t="s">
        <v>778</v>
      </c>
    </row>
    <row r="1019" spans="1:6" x14ac:dyDescent="0.25">
      <c r="A1019" t="s">
        <v>905</v>
      </c>
      <c r="B1019" t="s">
        <v>3916</v>
      </c>
      <c r="C1019" t="s">
        <v>330</v>
      </c>
      <c r="D1019" t="s">
        <v>330</v>
      </c>
      <c r="E1019" t="s">
        <v>25</v>
      </c>
      <c r="F1019" t="s">
        <v>854</v>
      </c>
    </row>
    <row r="1020" spans="1:6" x14ac:dyDescent="0.25">
      <c r="A1020" t="s">
        <v>904</v>
      </c>
      <c r="B1020" t="s">
        <v>3915</v>
      </c>
      <c r="C1020" t="s">
        <v>55</v>
      </c>
      <c r="D1020" t="s">
        <v>55</v>
      </c>
      <c r="E1020" t="s">
        <v>25</v>
      </c>
      <c r="F1020" t="s">
        <v>55</v>
      </c>
    </row>
    <row r="1021" spans="1:6" x14ac:dyDescent="0.25">
      <c r="A1021" t="s">
        <v>983</v>
      </c>
      <c r="B1021" t="s">
        <v>3994</v>
      </c>
      <c r="C1021" t="s">
        <v>1376</v>
      </c>
      <c r="D1021" t="s">
        <v>6174</v>
      </c>
      <c r="E1021" t="s">
        <v>34</v>
      </c>
      <c r="F1021" t="s">
        <v>116</v>
      </c>
    </row>
    <row r="1022" spans="1:6" x14ac:dyDescent="0.25">
      <c r="A1022" t="s">
        <v>1295</v>
      </c>
      <c r="B1022" t="s">
        <v>4286</v>
      </c>
      <c r="C1022" t="s">
        <v>724</v>
      </c>
      <c r="D1022" t="s">
        <v>724</v>
      </c>
      <c r="E1022" t="s">
        <v>119</v>
      </c>
      <c r="F1022" t="s">
        <v>725</v>
      </c>
    </row>
    <row r="1023" spans="1:6" x14ac:dyDescent="0.25">
      <c r="A1023" t="s">
        <v>1295</v>
      </c>
      <c r="B1023" t="s">
        <v>5395</v>
      </c>
      <c r="C1023" t="s">
        <v>1140</v>
      </c>
      <c r="D1023" t="s">
        <v>1140</v>
      </c>
      <c r="E1023" t="s">
        <v>34</v>
      </c>
      <c r="F1023" t="s">
        <v>1141</v>
      </c>
    </row>
    <row r="1024" spans="1:6" x14ac:dyDescent="0.25">
      <c r="A1024" t="s">
        <v>499</v>
      </c>
      <c r="B1024" t="s">
        <v>3581</v>
      </c>
      <c r="C1024" t="s">
        <v>305</v>
      </c>
      <c r="D1024" t="s">
        <v>488</v>
      </c>
      <c r="E1024" t="s">
        <v>34</v>
      </c>
      <c r="F1024" t="s">
        <v>307</v>
      </c>
    </row>
    <row r="1025" spans="1:6" x14ac:dyDescent="0.25">
      <c r="A1025" t="s">
        <v>1483</v>
      </c>
      <c r="B1025" t="s">
        <v>4496</v>
      </c>
      <c r="C1025" t="s">
        <v>857</v>
      </c>
      <c r="D1025" t="s">
        <v>857</v>
      </c>
      <c r="E1025" t="s">
        <v>1245</v>
      </c>
      <c r="F1025" t="s">
        <v>854</v>
      </c>
    </row>
    <row r="1026" spans="1:6" x14ac:dyDescent="0.25">
      <c r="A1026" t="s">
        <v>349</v>
      </c>
      <c r="B1026" t="s">
        <v>3454</v>
      </c>
      <c r="C1026" t="s">
        <v>305</v>
      </c>
      <c r="D1026" t="s">
        <v>55</v>
      </c>
      <c r="E1026" t="s">
        <v>34</v>
      </c>
      <c r="F1026" t="s">
        <v>307</v>
      </c>
    </row>
    <row r="1027" spans="1:6" x14ac:dyDescent="0.25">
      <c r="A1027" t="s">
        <v>486</v>
      </c>
      <c r="B1027" t="s">
        <v>3569</v>
      </c>
      <c r="C1027" t="s">
        <v>305</v>
      </c>
      <c r="D1027" t="s">
        <v>470</v>
      </c>
      <c r="E1027" t="s">
        <v>34</v>
      </c>
      <c r="F1027" t="s">
        <v>307</v>
      </c>
    </row>
    <row r="1028" spans="1:6" x14ac:dyDescent="0.25">
      <c r="A1028" t="s">
        <v>2537</v>
      </c>
      <c r="B1028" t="s">
        <v>5531</v>
      </c>
      <c r="C1028" t="s">
        <v>376</v>
      </c>
      <c r="D1028" t="s">
        <v>2538</v>
      </c>
      <c r="E1028" t="s">
        <v>25</v>
      </c>
      <c r="F1028" t="s">
        <v>78</v>
      </c>
    </row>
    <row r="1029" spans="1:6" x14ac:dyDescent="0.25">
      <c r="A1029" t="s">
        <v>2874</v>
      </c>
      <c r="B1029" t="s">
        <v>5882</v>
      </c>
      <c r="C1029" t="s">
        <v>2154</v>
      </c>
      <c r="D1029" t="s">
        <v>2294</v>
      </c>
      <c r="E1029" t="s">
        <v>25</v>
      </c>
      <c r="F1029" t="s">
        <v>116</v>
      </c>
    </row>
    <row r="1030" spans="1:6" x14ac:dyDescent="0.25">
      <c r="A1030" t="s">
        <v>2981</v>
      </c>
      <c r="B1030" t="s">
        <v>6000</v>
      </c>
      <c r="C1030" t="s">
        <v>1376</v>
      </c>
      <c r="D1030" t="s">
        <v>55</v>
      </c>
      <c r="E1030" t="s">
        <v>34</v>
      </c>
      <c r="F1030" t="s">
        <v>116</v>
      </c>
    </row>
    <row r="1031" spans="1:6" x14ac:dyDescent="0.25">
      <c r="A1031" t="s">
        <v>6310</v>
      </c>
      <c r="B1031" t="s">
        <v>5931</v>
      </c>
      <c r="C1031" t="s">
        <v>2872</v>
      </c>
      <c r="D1031" t="s">
        <v>2294</v>
      </c>
      <c r="E1031" t="s">
        <v>34</v>
      </c>
      <c r="F1031" t="s">
        <v>116</v>
      </c>
    </row>
    <row r="1032" spans="1:6" x14ac:dyDescent="0.25">
      <c r="A1032" t="s">
        <v>1040</v>
      </c>
      <c r="B1032" t="s">
        <v>4044</v>
      </c>
      <c r="C1032" t="s">
        <v>545</v>
      </c>
      <c r="D1032" t="s">
        <v>1000</v>
      </c>
      <c r="E1032" t="s">
        <v>34</v>
      </c>
      <c r="F1032" t="s">
        <v>531</v>
      </c>
    </row>
    <row r="1033" spans="1:6" x14ac:dyDescent="0.25">
      <c r="A1033" t="s">
        <v>1040</v>
      </c>
      <c r="B1033" t="s">
        <v>5207</v>
      </c>
      <c r="C1033" t="s">
        <v>545</v>
      </c>
      <c r="D1033" t="s">
        <v>1000</v>
      </c>
      <c r="E1033" t="s">
        <v>34</v>
      </c>
      <c r="F1033" t="s">
        <v>531</v>
      </c>
    </row>
    <row r="1034" spans="1:6" x14ac:dyDescent="0.25">
      <c r="A1034" t="s">
        <v>1034</v>
      </c>
      <c r="B1034" t="s">
        <v>4038</v>
      </c>
      <c r="C1034" t="s">
        <v>545</v>
      </c>
      <c r="D1034" t="s">
        <v>1020</v>
      </c>
      <c r="E1034" t="s">
        <v>34</v>
      </c>
      <c r="F1034" t="s">
        <v>531</v>
      </c>
    </row>
    <row r="1035" spans="1:6" x14ac:dyDescent="0.25">
      <c r="A1035" t="s">
        <v>2054</v>
      </c>
      <c r="B1035" t="s">
        <v>5056</v>
      </c>
      <c r="C1035" t="s">
        <v>376</v>
      </c>
      <c r="D1035" t="s">
        <v>376</v>
      </c>
      <c r="E1035" t="s">
        <v>25</v>
      </c>
      <c r="F1035" t="s">
        <v>78</v>
      </c>
    </row>
    <row r="1036" spans="1:6" x14ac:dyDescent="0.25">
      <c r="A1036" t="s">
        <v>6317</v>
      </c>
      <c r="B1036" t="s">
        <v>5983</v>
      </c>
      <c r="C1036" t="s">
        <v>2872</v>
      </c>
      <c r="D1036" t="s">
        <v>2893</v>
      </c>
      <c r="E1036" t="s">
        <v>34</v>
      </c>
      <c r="F1036" t="s">
        <v>116</v>
      </c>
    </row>
    <row r="1037" spans="1:6" x14ac:dyDescent="0.25">
      <c r="A1037" t="s">
        <v>2527</v>
      </c>
      <c r="B1037" t="s">
        <v>5522</v>
      </c>
      <c r="C1037" t="s">
        <v>6185</v>
      </c>
      <c r="D1037" t="s">
        <v>6186</v>
      </c>
      <c r="E1037" t="s">
        <v>34</v>
      </c>
      <c r="F1037" t="s">
        <v>1205</v>
      </c>
    </row>
    <row r="1038" spans="1:6" x14ac:dyDescent="0.25">
      <c r="A1038" t="s">
        <v>1204</v>
      </c>
      <c r="B1038" t="s">
        <v>4193</v>
      </c>
      <c r="C1038" t="s">
        <v>6185</v>
      </c>
      <c r="D1038" t="s">
        <v>6186</v>
      </c>
      <c r="E1038" t="s">
        <v>25</v>
      </c>
      <c r="F1038" t="s">
        <v>1205</v>
      </c>
    </row>
    <row r="1039" spans="1:6" x14ac:dyDescent="0.25">
      <c r="A1039" t="s">
        <v>1204</v>
      </c>
      <c r="B1039" t="s">
        <v>5480</v>
      </c>
      <c r="C1039" t="s">
        <v>6185</v>
      </c>
      <c r="D1039" t="s">
        <v>6186</v>
      </c>
      <c r="E1039" t="s">
        <v>34</v>
      </c>
      <c r="F1039" t="s">
        <v>1205</v>
      </c>
    </row>
    <row r="1040" spans="1:6" x14ac:dyDescent="0.25">
      <c r="A1040" t="s">
        <v>1204</v>
      </c>
      <c r="B1040" t="s">
        <v>5603</v>
      </c>
      <c r="C1040" t="s">
        <v>6185</v>
      </c>
      <c r="D1040" t="s">
        <v>6186</v>
      </c>
      <c r="E1040" t="s">
        <v>34</v>
      </c>
      <c r="F1040" t="s">
        <v>1205</v>
      </c>
    </row>
    <row r="1041" spans="1:6" x14ac:dyDescent="0.25">
      <c r="A1041" t="s">
        <v>1204</v>
      </c>
      <c r="B1041" t="s">
        <v>5797</v>
      </c>
      <c r="C1041" t="s">
        <v>6185</v>
      </c>
      <c r="D1041" t="s">
        <v>6186</v>
      </c>
      <c r="E1041" t="s">
        <v>119</v>
      </c>
      <c r="F1041" t="s">
        <v>1205</v>
      </c>
    </row>
    <row r="1042" spans="1:6" x14ac:dyDescent="0.25">
      <c r="A1042" t="s">
        <v>2974</v>
      </c>
      <c r="B1042" t="s">
        <v>5997</v>
      </c>
      <c r="C1042" t="s">
        <v>2975</v>
      </c>
      <c r="D1042" t="s">
        <v>2976</v>
      </c>
      <c r="E1042" t="s">
        <v>34</v>
      </c>
      <c r="F1042" t="s">
        <v>17</v>
      </c>
    </row>
    <row r="1043" spans="1:6" x14ac:dyDescent="0.25">
      <c r="A1043" t="s">
        <v>2044</v>
      </c>
      <c r="B1043" t="s">
        <v>5046</v>
      </c>
      <c r="C1043" t="s">
        <v>376</v>
      </c>
      <c r="D1043" t="s">
        <v>2037</v>
      </c>
      <c r="E1043" t="s">
        <v>34</v>
      </c>
      <c r="F1043" t="s">
        <v>78</v>
      </c>
    </row>
    <row r="1044" spans="1:6" x14ac:dyDescent="0.25">
      <c r="A1044" t="s">
        <v>3032</v>
      </c>
      <c r="B1044" t="s">
        <v>6040</v>
      </c>
      <c r="C1044" t="s">
        <v>1237</v>
      </c>
      <c r="D1044" t="s">
        <v>1950</v>
      </c>
      <c r="E1044" t="s">
        <v>34</v>
      </c>
      <c r="F1044" t="s">
        <v>55</v>
      </c>
    </row>
    <row r="1045" spans="1:6" x14ac:dyDescent="0.25">
      <c r="A1045" t="s">
        <v>3031</v>
      </c>
      <c r="B1045" t="s">
        <v>6039</v>
      </c>
      <c r="C1045" t="s">
        <v>1237</v>
      </c>
      <c r="D1045" t="s">
        <v>1237</v>
      </c>
      <c r="E1045" t="s">
        <v>25</v>
      </c>
      <c r="F1045" t="s">
        <v>17</v>
      </c>
    </row>
    <row r="1046" spans="1:6" x14ac:dyDescent="0.25">
      <c r="A1046" t="s">
        <v>1924</v>
      </c>
      <c r="B1046" t="s">
        <v>4934</v>
      </c>
      <c r="C1046" t="s">
        <v>1919</v>
      </c>
      <c r="D1046" t="s">
        <v>1919</v>
      </c>
      <c r="E1046" t="s">
        <v>34</v>
      </c>
      <c r="F1046" t="s">
        <v>1920</v>
      </c>
    </row>
    <row r="1047" spans="1:6" x14ac:dyDescent="0.25">
      <c r="A1047" t="s">
        <v>1923</v>
      </c>
      <c r="B1047" t="s">
        <v>4933</v>
      </c>
      <c r="C1047" t="s">
        <v>1919</v>
      </c>
      <c r="D1047" t="s">
        <v>1919</v>
      </c>
      <c r="E1047" t="s">
        <v>34</v>
      </c>
      <c r="F1047" t="s">
        <v>1920</v>
      </c>
    </row>
    <row r="1048" spans="1:6" x14ac:dyDescent="0.25">
      <c r="A1048" t="s">
        <v>2074</v>
      </c>
      <c r="B1048" t="s">
        <v>5076</v>
      </c>
      <c r="C1048" t="s">
        <v>1919</v>
      </c>
      <c r="D1048" t="s">
        <v>1919</v>
      </c>
      <c r="E1048" t="s">
        <v>34</v>
      </c>
      <c r="F1048" t="s">
        <v>1920</v>
      </c>
    </row>
    <row r="1049" spans="1:6" x14ac:dyDescent="0.25">
      <c r="A1049" t="s">
        <v>2979</v>
      </c>
      <c r="B1049" t="s">
        <v>5999</v>
      </c>
      <c r="C1049" t="s">
        <v>1376</v>
      </c>
      <c r="D1049" t="s">
        <v>2980</v>
      </c>
      <c r="E1049" t="s">
        <v>34</v>
      </c>
      <c r="F1049" t="s">
        <v>116</v>
      </c>
    </row>
    <row r="1050" spans="1:6" x14ac:dyDescent="0.25">
      <c r="A1050" t="s">
        <v>766</v>
      </c>
      <c r="B1050" t="s">
        <v>3792</v>
      </c>
      <c r="C1050" t="s">
        <v>742</v>
      </c>
      <c r="D1050" t="s">
        <v>767</v>
      </c>
      <c r="E1050" t="s">
        <v>34</v>
      </c>
      <c r="F1050" t="s">
        <v>740</v>
      </c>
    </row>
    <row r="1051" spans="1:6" x14ac:dyDescent="0.25">
      <c r="A1051" t="s">
        <v>1042</v>
      </c>
      <c r="B1051" t="s">
        <v>4046</v>
      </c>
      <c r="C1051" t="s">
        <v>545</v>
      </c>
      <c r="D1051" t="s">
        <v>589</v>
      </c>
      <c r="E1051" t="s">
        <v>34</v>
      </c>
      <c r="F1051" t="s">
        <v>531</v>
      </c>
    </row>
    <row r="1052" spans="1:6" x14ac:dyDescent="0.25">
      <c r="A1052" t="s">
        <v>481</v>
      </c>
      <c r="B1052" t="s">
        <v>3564</v>
      </c>
      <c r="C1052" t="s">
        <v>305</v>
      </c>
      <c r="D1052" t="s">
        <v>470</v>
      </c>
      <c r="E1052" t="s">
        <v>34</v>
      </c>
      <c r="F1052" t="s">
        <v>307</v>
      </c>
    </row>
    <row r="1053" spans="1:6" x14ac:dyDescent="0.25">
      <c r="A1053" t="s">
        <v>211</v>
      </c>
      <c r="B1053" t="s">
        <v>3322</v>
      </c>
      <c r="C1053" t="s">
        <v>204</v>
      </c>
      <c r="D1053" t="s">
        <v>209</v>
      </c>
      <c r="E1053" t="s">
        <v>34</v>
      </c>
      <c r="F1053" t="s">
        <v>206</v>
      </c>
    </row>
    <row r="1054" spans="1:6" x14ac:dyDescent="0.25">
      <c r="A1054" t="s">
        <v>71</v>
      </c>
      <c r="B1054" t="s">
        <v>3211</v>
      </c>
      <c r="C1054" t="s">
        <v>70</v>
      </c>
      <c r="D1054" t="s">
        <v>70</v>
      </c>
      <c r="E1054" t="s">
        <v>25</v>
      </c>
      <c r="F1054" t="s">
        <v>72</v>
      </c>
    </row>
    <row r="1055" spans="1:6" x14ac:dyDescent="0.25">
      <c r="A1055" t="s">
        <v>133</v>
      </c>
      <c r="B1055" t="s">
        <v>3257</v>
      </c>
      <c r="C1055" t="s">
        <v>70</v>
      </c>
      <c r="D1055" t="s">
        <v>70</v>
      </c>
      <c r="E1055" t="s">
        <v>25</v>
      </c>
      <c r="F1055" t="s">
        <v>72</v>
      </c>
    </row>
    <row r="1056" spans="1:6" x14ac:dyDescent="0.25">
      <c r="A1056" t="s">
        <v>6313</v>
      </c>
      <c r="B1056" t="s">
        <v>5951</v>
      </c>
      <c r="C1056" t="s">
        <v>2872</v>
      </c>
      <c r="D1056" t="s">
        <v>2933</v>
      </c>
      <c r="E1056" t="s">
        <v>34</v>
      </c>
      <c r="F1056" t="s">
        <v>116</v>
      </c>
    </row>
    <row r="1057" spans="1:6" x14ac:dyDescent="0.25">
      <c r="A1057" t="s">
        <v>2608</v>
      </c>
      <c r="B1057" t="s">
        <v>5605</v>
      </c>
      <c r="C1057" t="s">
        <v>831</v>
      </c>
      <c r="D1057" t="s">
        <v>1194</v>
      </c>
      <c r="E1057" t="s">
        <v>34</v>
      </c>
      <c r="F1057" t="s">
        <v>72</v>
      </c>
    </row>
    <row r="1058" spans="1:6" x14ac:dyDescent="0.25">
      <c r="A1058" t="s">
        <v>953</v>
      </c>
      <c r="B1058" t="s">
        <v>3957</v>
      </c>
      <c r="C1058" t="s">
        <v>330</v>
      </c>
      <c r="D1058" t="s">
        <v>330</v>
      </c>
      <c r="E1058" t="s">
        <v>119</v>
      </c>
      <c r="F1058" t="s">
        <v>17</v>
      </c>
    </row>
    <row r="1059" spans="1:6" x14ac:dyDescent="0.25">
      <c r="A1059" t="s">
        <v>953</v>
      </c>
      <c r="B1059" t="s">
        <v>5254</v>
      </c>
      <c r="C1059" t="s">
        <v>857</v>
      </c>
      <c r="D1059" t="s">
        <v>857</v>
      </c>
      <c r="E1059" t="s">
        <v>25</v>
      </c>
      <c r="F1059" t="s">
        <v>854</v>
      </c>
    </row>
    <row r="1060" spans="1:6" x14ac:dyDescent="0.25">
      <c r="A1060" t="s">
        <v>1401</v>
      </c>
      <c r="B1060" t="s">
        <v>4407</v>
      </c>
      <c r="C1060" t="s">
        <v>742</v>
      </c>
      <c r="D1060" t="s">
        <v>742</v>
      </c>
      <c r="E1060" t="s">
        <v>1245</v>
      </c>
      <c r="F1060" t="s">
        <v>740</v>
      </c>
    </row>
    <row r="1061" spans="1:6" x14ac:dyDescent="0.25">
      <c r="A1061" t="s">
        <v>676</v>
      </c>
      <c r="B1061" t="s">
        <v>3723</v>
      </c>
      <c r="C1061" t="s">
        <v>609</v>
      </c>
      <c r="D1061" t="s">
        <v>609</v>
      </c>
      <c r="E1061" t="s">
        <v>34</v>
      </c>
      <c r="F1061" t="s">
        <v>32</v>
      </c>
    </row>
    <row r="1062" spans="1:6" x14ac:dyDescent="0.25">
      <c r="A1062" t="s">
        <v>799</v>
      </c>
      <c r="B1062" t="s">
        <v>3818</v>
      </c>
      <c r="C1062" t="s">
        <v>724</v>
      </c>
      <c r="D1062" t="s">
        <v>724</v>
      </c>
      <c r="E1062" t="s">
        <v>25</v>
      </c>
      <c r="F1062" t="s">
        <v>725</v>
      </c>
    </row>
    <row r="1063" spans="1:6" x14ac:dyDescent="0.25">
      <c r="A1063" t="s">
        <v>213</v>
      </c>
      <c r="B1063" t="s">
        <v>3324</v>
      </c>
      <c r="C1063" t="s">
        <v>204</v>
      </c>
      <c r="D1063" t="s">
        <v>209</v>
      </c>
      <c r="E1063" t="s">
        <v>34</v>
      </c>
      <c r="F1063" t="s">
        <v>206</v>
      </c>
    </row>
    <row r="1064" spans="1:6" x14ac:dyDescent="0.25">
      <c r="A1064" t="s">
        <v>137</v>
      </c>
      <c r="B1064" t="s">
        <v>3261</v>
      </c>
      <c r="C1064" t="s">
        <v>138</v>
      </c>
      <c r="D1064" t="s">
        <v>138</v>
      </c>
      <c r="E1064" t="s">
        <v>25</v>
      </c>
      <c r="F1064" t="s">
        <v>127</v>
      </c>
    </row>
    <row r="1065" spans="1:6" x14ac:dyDescent="0.25">
      <c r="A1065" t="s">
        <v>153</v>
      </c>
      <c r="B1065" t="s">
        <v>3274</v>
      </c>
      <c r="C1065" t="s">
        <v>125</v>
      </c>
      <c r="D1065" t="s">
        <v>154</v>
      </c>
      <c r="E1065" t="s">
        <v>25</v>
      </c>
      <c r="F1065" t="s">
        <v>127</v>
      </c>
    </row>
    <row r="1066" spans="1:6" x14ac:dyDescent="0.25">
      <c r="A1066" t="s">
        <v>736</v>
      </c>
      <c r="B1066" t="s">
        <v>3767</v>
      </c>
      <c r="C1066" t="s">
        <v>724</v>
      </c>
      <c r="D1066" t="s">
        <v>735</v>
      </c>
      <c r="E1066" t="s">
        <v>58</v>
      </c>
      <c r="F1066" t="s">
        <v>725</v>
      </c>
    </row>
    <row r="1067" spans="1:6" x14ac:dyDescent="0.25">
      <c r="A1067" t="s">
        <v>2891</v>
      </c>
      <c r="B1067" t="s">
        <v>5898</v>
      </c>
      <c r="C1067" t="s">
        <v>742</v>
      </c>
      <c r="D1067" t="s">
        <v>55</v>
      </c>
      <c r="E1067" t="s">
        <v>34</v>
      </c>
      <c r="F1067" t="s">
        <v>740</v>
      </c>
    </row>
    <row r="1068" spans="1:6" x14ac:dyDescent="0.25">
      <c r="A1068" t="s">
        <v>2882</v>
      </c>
      <c r="B1068" t="s">
        <v>5888</v>
      </c>
      <c r="C1068" t="s">
        <v>857</v>
      </c>
      <c r="D1068" t="s">
        <v>55</v>
      </c>
      <c r="E1068" t="s">
        <v>34</v>
      </c>
      <c r="F1068" t="s">
        <v>854</v>
      </c>
    </row>
    <row r="1069" spans="1:6" x14ac:dyDescent="0.25">
      <c r="A1069" t="s">
        <v>2881</v>
      </c>
      <c r="B1069" t="s">
        <v>5887</v>
      </c>
      <c r="C1069" t="s">
        <v>742</v>
      </c>
      <c r="D1069" t="s">
        <v>791</v>
      </c>
      <c r="E1069" t="s">
        <v>34</v>
      </c>
      <c r="F1069" t="s">
        <v>740</v>
      </c>
    </row>
    <row r="1070" spans="1:6" x14ac:dyDescent="0.25">
      <c r="A1070" t="s">
        <v>6234</v>
      </c>
      <c r="B1070" t="s">
        <v>6364</v>
      </c>
      <c r="C1070" t="s">
        <v>6158</v>
      </c>
      <c r="D1070" t="s">
        <v>6159</v>
      </c>
      <c r="E1070" t="s">
        <v>25</v>
      </c>
      <c r="F1070" t="s">
        <v>6230</v>
      </c>
    </row>
    <row r="1071" spans="1:6" x14ac:dyDescent="0.25">
      <c r="A1071" t="s">
        <v>2033</v>
      </c>
      <c r="B1071" t="s">
        <v>5036</v>
      </c>
      <c r="C1071" t="s">
        <v>1191</v>
      </c>
      <c r="D1071" t="s">
        <v>1192</v>
      </c>
      <c r="E1071" t="s">
        <v>34</v>
      </c>
      <c r="F1071" t="s">
        <v>521</v>
      </c>
    </row>
    <row r="1072" spans="1:6" x14ac:dyDescent="0.25">
      <c r="A1072" t="s">
        <v>720</v>
      </c>
      <c r="B1072" t="s">
        <v>3757</v>
      </c>
      <c r="C1072" t="s">
        <v>719</v>
      </c>
      <c r="D1072" t="s">
        <v>705</v>
      </c>
      <c r="E1072" t="s">
        <v>34</v>
      </c>
      <c r="F1072" t="s">
        <v>32</v>
      </c>
    </row>
    <row r="1073" spans="1:6" x14ac:dyDescent="0.25">
      <c r="A1073" t="s">
        <v>336</v>
      </c>
      <c r="B1073" t="s">
        <v>3443</v>
      </c>
      <c r="C1073" t="s">
        <v>305</v>
      </c>
      <c r="D1073" t="s">
        <v>333</v>
      </c>
      <c r="E1073" t="s">
        <v>34</v>
      </c>
      <c r="F1073" t="s">
        <v>307</v>
      </c>
    </row>
    <row r="1074" spans="1:6" x14ac:dyDescent="0.25">
      <c r="A1074" t="s">
        <v>2053</v>
      </c>
      <c r="B1074" t="s">
        <v>5055</v>
      </c>
      <c r="C1074" t="s">
        <v>376</v>
      </c>
      <c r="D1074" t="s">
        <v>2037</v>
      </c>
      <c r="E1074" t="s">
        <v>34</v>
      </c>
      <c r="F1074" t="s">
        <v>78</v>
      </c>
    </row>
    <row r="1075" spans="1:6" x14ac:dyDescent="0.25">
      <c r="A1075" t="s">
        <v>717</v>
      </c>
      <c r="B1075" t="s">
        <v>3755</v>
      </c>
      <c r="C1075" t="s">
        <v>70</v>
      </c>
      <c r="D1075" t="s">
        <v>70</v>
      </c>
      <c r="E1075" t="s">
        <v>119</v>
      </c>
      <c r="F1075" t="s">
        <v>17</v>
      </c>
    </row>
    <row r="1076" spans="1:6" x14ac:dyDescent="0.25">
      <c r="A1076" t="s">
        <v>717</v>
      </c>
      <c r="B1076" t="s">
        <v>5584</v>
      </c>
      <c r="C1076" t="s">
        <v>70</v>
      </c>
      <c r="D1076" t="s">
        <v>70</v>
      </c>
      <c r="E1076" t="s">
        <v>119</v>
      </c>
      <c r="F1076" t="s">
        <v>17</v>
      </c>
    </row>
    <row r="1077" spans="1:6" x14ac:dyDescent="0.25">
      <c r="A1077" t="s">
        <v>871</v>
      </c>
      <c r="B1077" t="s">
        <v>3883</v>
      </c>
      <c r="C1077" t="s">
        <v>857</v>
      </c>
      <c r="D1077" t="s">
        <v>858</v>
      </c>
      <c r="E1077" t="s">
        <v>34</v>
      </c>
      <c r="F1077" t="s">
        <v>854</v>
      </c>
    </row>
    <row r="1078" spans="1:6" x14ac:dyDescent="0.25">
      <c r="A1078" t="s">
        <v>2011</v>
      </c>
      <c r="B1078" t="s">
        <v>5013</v>
      </c>
      <c r="C1078" t="s">
        <v>2008</v>
      </c>
      <c r="D1078" t="s">
        <v>2009</v>
      </c>
      <c r="E1078" t="s">
        <v>34</v>
      </c>
      <c r="F1078" t="s">
        <v>778</v>
      </c>
    </row>
    <row r="1079" spans="1:6" x14ac:dyDescent="0.25">
      <c r="A1079" t="s">
        <v>345</v>
      </c>
      <c r="B1079" t="s">
        <v>3450</v>
      </c>
      <c r="C1079" t="s">
        <v>305</v>
      </c>
      <c r="D1079" t="s">
        <v>340</v>
      </c>
      <c r="E1079" t="s">
        <v>34</v>
      </c>
      <c r="F1079" t="s">
        <v>307</v>
      </c>
    </row>
    <row r="1080" spans="1:6" x14ac:dyDescent="0.25">
      <c r="A1080" t="s">
        <v>1481</v>
      </c>
      <c r="B1080" t="s">
        <v>4494</v>
      </c>
      <c r="C1080" t="s">
        <v>857</v>
      </c>
      <c r="D1080" t="s">
        <v>857</v>
      </c>
      <c r="E1080" t="s">
        <v>1245</v>
      </c>
      <c r="F1080" t="s">
        <v>854</v>
      </c>
    </row>
    <row r="1081" spans="1:6" x14ac:dyDescent="0.25">
      <c r="A1081" t="s">
        <v>1959</v>
      </c>
      <c r="B1081" t="s">
        <v>4966</v>
      </c>
      <c r="C1081" t="s">
        <v>376</v>
      </c>
      <c r="D1081" t="s">
        <v>1960</v>
      </c>
      <c r="E1081" t="s">
        <v>34</v>
      </c>
      <c r="F1081" t="s">
        <v>78</v>
      </c>
    </row>
    <row r="1082" spans="1:6" x14ac:dyDescent="0.25">
      <c r="A1082" t="s">
        <v>1961</v>
      </c>
      <c r="B1082" t="s">
        <v>4967</v>
      </c>
      <c r="C1082" t="s">
        <v>376</v>
      </c>
      <c r="D1082" t="s">
        <v>990</v>
      </c>
      <c r="E1082" t="s">
        <v>34</v>
      </c>
      <c r="F1082" t="s">
        <v>78</v>
      </c>
    </row>
    <row r="1083" spans="1:6" x14ac:dyDescent="0.25">
      <c r="A1083" t="s">
        <v>1905</v>
      </c>
      <c r="B1083" t="s">
        <v>4920</v>
      </c>
      <c r="C1083" t="s">
        <v>376</v>
      </c>
      <c r="D1083" t="s">
        <v>52</v>
      </c>
      <c r="E1083" t="s">
        <v>34</v>
      </c>
      <c r="F1083" t="s">
        <v>78</v>
      </c>
    </row>
    <row r="1084" spans="1:6" x14ac:dyDescent="0.25">
      <c r="A1084" t="s">
        <v>2512</v>
      </c>
      <c r="B1084" t="s">
        <v>5511</v>
      </c>
      <c r="C1084" t="s">
        <v>831</v>
      </c>
      <c r="D1084" t="s">
        <v>2506</v>
      </c>
      <c r="E1084" t="s">
        <v>34</v>
      </c>
      <c r="F1084" t="s">
        <v>55</v>
      </c>
    </row>
    <row r="1085" spans="1:6" x14ac:dyDescent="0.25">
      <c r="A1085" t="s">
        <v>6239</v>
      </c>
      <c r="B1085" t="s">
        <v>6370</v>
      </c>
      <c r="C1085" t="s">
        <v>55</v>
      </c>
      <c r="D1085" t="s">
        <v>6240</v>
      </c>
      <c r="E1085" t="s">
        <v>25</v>
      </c>
      <c r="F1085" t="s">
        <v>6239</v>
      </c>
    </row>
    <row r="1086" spans="1:6" x14ac:dyDescent="0.25">
      <c r="A1086" t="s">
        <v>2572</v>
      </c>
      <c r="B1086" t="s">
        <v>5563</v>
      </c>
      <c r="C1086" t="s">
        <v>30</v>
      </c>
      <c r="D1086" t="s">
        <v>2563</v>
      </c>
      <c r="E1086" t="s">
        <v>34</v>
      </c>
      <c r="F1086" t="s">
        <v>32</v>
      </c>
    </row>
    <row r="1087" spans="1:6" x14ac:dyDescent="0.25">
      <c r="A1087" t="s">
        <v>2967</v>
      </c>
      <c r="B1087" t="s">
        <v>5992</v>
      </c>
      <c r="C1087" t="s">
        <v>2872</v>
      </c>
      <c r="D1087" t="s">
        <v>2968</v>
      </c>
      <c r="E1087" t="s">
        <v>34</v>
      </c>
      <c r="F1087" t="s">
        <v>116</v>
      </c>
    </row>
    <row r="1088" spans="1:6" x14ac:dyDescent="0.25">
      <c r="A1088" t="s">
        <v>1917</v>
      </c>
      <c r="B1088" t="s">
        <v>4928</v>
      </c>
      <c r="C1088" t="s">
        <v>376</v>
      </c>
      <c r="D1088" t="s">
        <v>1909</v>
      </c>
      <c r="E1088" t="s">
        <v>34</v>
      </c>
      <c r="F1088" t="s">
        <v>78</v>
      </c>
    </row>
    <row r="1089" spans="1:6" x14ac:dyDescent="0.25">
      <c r="A1089" t="s">
        <v>2065</v>
      </c>
      <c r="B1089" t="s">
        <v>5067</v>
      </c>
      <c r="C1089" t="s">
        <v>376</v>
      </c>
      <c r="D1089" t="s">
        <v>2037</v>
      </c>
      <c r="E1089" t="s">
        <v>34</v>
      </c>
      <c r="F1089" t="s">
        <v>78</v>
      </c>
    </row>
    <row r="1090" spans="1:6" x14ac:dyDescent="0.25">
      <c r="A1090" t="s">
        <v>2041</v>
      </c>
      <c r="B1090" t="s">
        <v>5043</v>
      </c>
      <c r="C1090" t="s">
        <v>376</v>
      </c>
      <c r="D1090" t="s">
        <v>2037</v>
      </c>
      <c r="E1090" t="s">
        <v>34</v>
      </c>
      <c r="F1090" t="s">
        <v>78</v>
      </c>
    </row>
    <row r="1091" spans="1:6" x14ac:dyDescent="0.25">
      <c r="A1091" t="s">
        <v>1908</v>
      </c>
      <c r="B1091" t="s">
        <v>4922</v>
      </c>
      <c r="C1091" t="s">
        <v>376</v>
      </c>
      <c r="D1091" t="s">
        <v>1909</v>
      </c>
      <c r="E1091" t="s">
        <v>34</v>
      </c>
      <c r="F1091" t="s">
        <v>78</v>
      </c>
    </row>
    <row r="1092" spans="1:6" x14ac:dyDescent="0.25">
      <c r="A1092" t="s">
        <v>1199</v>
      </c>
      <c r="B1092" t="s">
        <v>4189</v>
      </c>
      <c r="C1092" t="s">
        <v>1196</v>
      </c>
      <c r="D1092" t="s">
        <v>186</v>
      </c>
      <c r="E1092" t="s">
        <v>34</v>
      </c>
      <c r="F1092" t="s">
        <v>78</v>
      </c>
    </row>
    <row r="1093" spans="1:6" x14ac:dyDescent="0.25">
      <c r="A1093" t="s">
        <v>1915</v>
      </c>
      <c r="B1093" t="s">
        <v>4927</v>
      </c>
      <c r="C1093" t="s">
        <v>1916</v>
      </c>
      <c r="D1093" t="s">
        <v>1916</v>
      </c>
      <c r="E1093" t="s">
        <v>34</v>
      </c>
      <c r="F1093" t="s">
        <v>78</v>
      </c>
    </row>
    <row r="1094" spans="1:6" x14ac:dyDescent="0.25">
      <c r="A1094" t="s">
        <v>2384</v>
      </c>
      <c r="B1094" t="s">
        <v>5394</v>
      </c>
      <c r="C1094" t="s">
        <v>6193</v>
      </c>
      <c r="D1094" t="s">
        <v>6194</v>
      </c>
      <c r="E1094" t="s">
        <v>34</v>
      </c>
      <c r="F1094" t="s">
        <v>6192</v>
      </c>
    </row>
    <row r="1095" spans="1:6" x14ac:dyDescent="0.25">
      <c r="A1095" t="s">
        <v>1962</v>
      </c>
      <c r="B1095" t="s">
        <v>4968</v>
      </c>
      <c r="C1095" t="s">
        <v>376</v>
      </c>
      <c r="D1095" t="s">
        <v>1950</v>
      </c>
      <c r="E1095" t="s">
        <v>34</v>
      </c>
      <c r="F1095" t="s">
        <v>78</v>
      </c>
    </row>
    <row r="1096" spans="1:6" x14ac:dyDescent="0.25">
      <c r="A1096" t="s">
        <v>1877</v>
      </c>
      <c r="B1096" t="s">
        <v>4893</v>
      </c>
      <c r="C1096" t="s">
        <v>376</v>
      </c>
      <c r="D1096" t="s">
        <v>1878</v>
      </c>
      <c r="E1096" t="s">
        <v>34</v>
      </c>
      <c r="F1096" t="s">
        <v>1877</v>
      </c>
    </row>
    <row r="1097" spans="1:6" x14ac:dyDescent="0.25">
      <c r="A1097" t="s">
        <v>378</v>
      </c>
      <c r="B1097" t="s">
        <v>3475</v>
      </c>
      <c r="C1097" t="s">
        <v>305</v>
      </c>
      <c r="D1097" t="s">
        <v>379</v>
      </c>
      <c r="E1097" t="s">
        <v>119</v>
      </c>
      <c r="F1097" t="s">
        <v>78</v>
      </c>
    </row>
    <row r="1098" spans="1:6" x14ac:dyDescent="0.25">
      <c r="A1098" t="s">
        <v>2892</v>
      </c>
      <c r="B1098" t="s">
        <v>5899</v>
      </c>
      <c r="C1098" t="s">
        <v>2872</v>
      </c>
      <c r="D1098" t="s">
        <v>2893</v>
      </c>
      <c r="E1098" t="s">
        <v>25</v>
      </c>
      <c r="F1098" t="s">
        <v>116</v>
      </c>
    </row>
    <row r="1099" spans="1:6" x14ac:dyDescent="0.25">
      <c r="A1099" t="s">
        <v>1470</v>
      </c>
      <c r="B1099" t="s">
        <v>4483</v>
      </c>
      <c r="C1099" t="s">
        <v>857</v>
      </c>
      <c r="D1099" t="s">
        <v>857</v>
      </c>
      <c r="E1099" t="s">
        <v>1245</v>
      </c>
      <c r="F1099" t="s">
        <v>854</v>
      </c>
    </row>
    <row r="1100" spans="1:6" x14ac:dyDescent="0.25">
      <c r="A1100" t="s">
        <v>6261</v>
      </c>
      <c r="B1100" t="s">
        <v>6388</v>
      </c>
      <c r="C1100" t="s">
        <v>55</v>
      </c>
      <c r="D1100" t="s">
        <v>55</v>
      </c>
      <c r="F1100" t="s">
        <v>55</v>
      </c>
    </row>
    <row r="1101" spans="1:6" x14ac:dyDescent="0.25">
      <c r="A1101" t="s">
        <v>6259</v>
      </c>
      <c r="B1101" t="s">
        <v>6386</v>
      </c>
      <c r="C1101" t="s">
        <v>55</v>
      </c>
      <c r="D1101" t="s">
        <v>55</v>
      </c>
      <c r="E1101" t="s">
        <v>25</v>
      </c>
      <c r="F1101" t="s">
        <v>55</v>
      </c>
    </row>
    <row r="1102" spans="1:6" x14ac:dyDescent="0.25">
      <c r="A1102" t="s">
        <v>477</v>
      </c>
      <c r="B1102" t="s">
        <v>3560</v>
      </c>
      <c r="C1102" t="s">
        <v>305</v>
      </c>
      <c r="D1102" t="s">
        <v>470</v>
      </c>
      <c r="E1102" t="s">
        <v>34</v>
      </c>
      <c r="F1102" t="s">
        <v>307</v>
      </c>
    </row>
    <row r="1103" spans="1:6" x14ac:dyDescent="0.25">
      <c r="A1103" t="s">
        <v>3063</v>
      </c>
      <c r="B1103" t="s">
        <v>6075</v>
      </c>
      <c r="C1103" t="s">
        <v>1916</v>
      </c>
      <c r="D1103" t="s">
        <v>1916</v>
      </c>
      <c r="E1103" t="s">
        <v>36</v>
      </c>
      <c r="F1103" t="s">
        <v>55</v>
      </c>
    </row>
    <row r="1104" spans="1:6" x14ac:dyDescent="0.25">
      <c r="A1104" t="s">
        <v>3099</v>
      </c>
      <c r="B1104" t="s">
        <v>6111</v>
      </c>
      <c r="C1104" t="s">
        <v>1916</v>
      </c>
      <c r="D1104" t="s">
        <v>832</v>
      </c>
      <c r="E1104" t="s">
        <v>36</v>
      </c>
      <c r="F1104" t="s">
        <v>55</v>
      </c>
    </row>
    <row r="1105" spans="1:6" x14ac:dyDescent="0.25">
      <c r="A1105" t="s">
        <v>3079</v>
      </c>
      <c r="B1105" t="s">
        <v>6091</v>
      </c>
      <c r="C1105" t="s">
        <v>1916</v>
      </c>
      <c r="D1105" t="s">
        <v>74</v>
      </c>
      <c r="E1105" t="s">
        <v>36</v>
      </c>
      <c r="F1105" t="s">
        <v>55</v>
      </c>
    </row>
    <row r="1106" spans="1:6" x14ac:dyDescent="0.25">
      <c r="A1106" t="s">
        <v>6299</v>
      </c>
      <c r="B1106" t="s">
        <v>6403</v>
      </c>
      <c r="C1106" t="s">
        <v>55</v>
      </c>
      <c r="D1106" t="s">
        <v>55</v>
      </c>
      <c r="E1106" t="s">
        <v>34</v>
      </c>
      <c r="F1106" t="s">
        <v>55</v>
      </c>
    </row>
    <row r="1107" spans="1:6" x14ac:dyDescent="0.25">
      <c r="A1107" t="s">
        <v>2886</v>
      </c>
      <c r="B1107" t="s">
        <v>5892</v>
      </c>
      <c r="C1107" t="s">
        <v>1223</v>
      </c>
      <c r="D1107" t="s">
        <v>2358</v>
      </c>
      <c r="E1107" t="s">
        <v>34</v>
      </c>
      <c r="F1107" t="s">
        <v>17</v>
      </c>
    </row>
    <row r="1108" spans="1:6" x14ac:dyDescent="0.25">
      <c r="A1108" t="s">
        <v>6298</v>
      </c>
      <c r="B1108" t="s">
        <v>6402</v>
      </c>
      <c r="C1108" t="s">
        <v>55</v>
      </c>
      <c r="D1108" t="s">
        <v>55</v>
      </c>
      <c r="E1108" t="s">
        <v>34</v>
      </c>
      <c r="F1108" t="s">
        <v>55</v>
      </c>
    </row>
    <row r="1109" spans="1:6" x14ac:dyDescent="0.25">
      <c r="A1109" t="s">
        <v>1252</v>
      </c>
      <c r="B1109" t="s">
        <v>4235</v>
      </c>
      <c r="C1109" t="s">
        <v>204</v>
      </c>
      <c r="D1109" t="s">
        <v>205</v>
      </c>
      <c r="E1109" t="s">
        <v>119</v>
      </c>
      <c r="F1109" t="s">
        <v>206</v>
      </c>
    </row>
    <row r="1110" spans="1:6" x14ac:dyDescent="0.25">
      <c r="A1110" t="s">
        <v>1252</v>
      </c>
      <c r="B1110" t="s">
        <v>4251</v>
      </c>
      <c r="C1110" t="s">
        <v>373</v>
      </c>
      <c r="D1110" t="s">
        <v>373</v>
      </c>
      <c r="E1110" t="s">
        <v>119</v>
      </c>
      <c r="F1110" t="s">
        <v>521</v>
      </c>
    </row>
    <row r="1111" spans="1:6" x14ac:dyDescent="0.25">
      <c r="A1111" t="s">
        <v>1252</v>
      </c>
      <c r="B1111" t="s">
        <v>4284</v>
      </c>
      <c r="C1111" t="s">
        <v>724</v>
      </c>
      <c r="D1111" t="s">
        <v>724</v>
      </c>
      <c r="E1111" t="s">
        <v>119</v>
      </c>
      <c r="F1111" t="s">
        <v>725</v>
      </c>
    </row>
    <row r="1112" spans="1:6" x14ac:dyDescent="0.25">
      <c r="A1112" t="s">
        <v>1252</v>
      </c>
      <c r="B1112" t="s">
        <v>4296</v>
      </c>
      <c r="C1112" t="s">
        <v>23</v>
      </c>
      <c r="D1112" t="s">
        <v>23</v>
      </c>
      <c r="E1112" t="s">
        <v>119</v>
      </c>
      <c r="F1112" t="s">
        <v>21</v>
      </c>
    </row>
    <row r="1113" spans="1:6" x14ac:dyDescent="0.25">
      <c r="A1113" t="s">
        <v>1252</v>
      </c>
      <c r="B1113" t="s">
        <v>6341</v>
      </c>
      <c r="C1113" t="s">
        <v>6193</v>
      </c>
      <c r="D1113" t="s">
        <v>6193</v>
      </c>
      <c r="E1113" t="s">
        <v>119</v>
      </c>
      <c r="F1113" t="s">
        <v>6192</v>
      </c>
    </row>
    <row r="1114" spans="1:6" x14ac:dyDescent="0.25">
      <c r="A1114" t="s">
        <v>1252</v>
      </c>
      <c r="B1114" t="s">
        <v>4315</v>
      </c>
      <c r="C1114" t="s">
        <v>1223</v>
      </c>
      <c r="D1114" t="s">
        <v>1223</v>
      </c>
      <c r="E1114" t="s">
        <v>119</v>
      </c>
      <c r="F1114" t="s">
        <v>17</v>
      </c>
    </row>
    <row r="1115" spans="1:6" x14ac:dyDescent="0.25">
      <c r="A1115" t="s">
        <v>1252</v>
      </c>
      <c r="B1115" t="s">
        <v>4352</v>
      </c>
      <c r="C1115" t="s">
        <v>545</v>
      </c>
      <c r="D1115" t="s">
        <v>545</v>
      </c>
      <c r="E1115" t="s">
        <v>119</v>
      </c>
      <c r="F1115" t="s">
        <v>531</v>
      </c>
    </row>
    <row r="1116" spans="1:6" x14ac:dyDescent="0.25">
      <c r="A1116" t="s">
        <v>1252</v>
      </c>
      <c r="B1116" t="s">
        <v>4360</v>
      </c>
      <c r="C1116" t="s">
        <v>30</v>
      </c>
      <c r="D1116" t="s">
        <v>30</v>
      </c>
      <c r="E1116" t="s">
        <v>119</v>
      </c>
      <c r="F1116" t="s">
        <v>32</v>
      </c>
    </row>
    <row r="1117" spans="1:6" x14ac:dyDescent="0.25">
      <c r="A1117" t="s">
        <v>1252</v>
      </c>
      <c r="B1117" t="s">
        <v>4377</v>
      </c>
      <c r="C1117" t="s">
        <v>6205</v>
      </c>
      <c r="D1117" t="s">
        <v>6205</v>
      </c>
      <c r="E1117" t="s">
        <v>119</v>
      </c>
      <c r="F1117" t="s">
        <v>1141</v>
      </c>
    </row>
    <row r="1118" spans="1:6" x14ac:dyDescent="0.25">
      <c r="A1118" t="s">
        <v>1252</v>
      </c>
      <c r="B1118" t="s">
        <v>4396</v>
      </c>
      <c r="C1118" t="s">
        <v>1376</v>
      </c>
      <c r="D1118" t="s">
        <v>1376</v>
      </c>
      <c r="E1118" t="s">
        <v>119</v>
      </c>
      <c r="F1118" t="s">
        <v>116</v>
      </c>
    </row>
    <row r="1119" spans="1:6" x14ac:dyDescent="0.25">
      <c r="A1119" t="s">
        <v>1252</v>
      </c>
      <c r="B1119" t="s">
        <v>4417</v>
      </c>
      <c r="C1119" t="s">
        <v>742</v>
      </c>
      <c r="D1119" t="s">
        <v>742</v>
      </c>
      <c r="E1119" t="s">
        <v>119</v>
      </c>
      <c r="F1119" t="s">
        <v>740</v>
      </c>
    </row>
    <row r="1120" spans="1:6" x14ac:dyDescent="0.25">
      <c r="A1120" t="s">
        <v>1252</v>
      </c>
      <c r="B1120" t="s">
        <v>4447</v>
      </c>
      <c r="C1120" t="s">
        <v>776</v>
      </c>
      <c r="D1120" t="s">
        <v>776</v>
      </c>
      <c r="E1120" t="s">
        <v>119</v>
      </c>
      <c r="F1120" t="s">
        <v>778</v>
      </c>
    </row>
    <row r="1121" spans="1:6" x14ac:dyDescent="0.25">
      <c r="A1121" t="s">
        <v>1252</v>
      </c>
      <c r="B1121" t="s">
        <v>4457</v>
      </c>
      <c r="C1121" t="s">
        <v>305</v>
      </c>
      <c r="D1121" t="s">
        <v>305</v>
      </c>
      <c r="E1121" t="s">
        <v>119</v>
      </c>
      <c r="F1121" t="s">
        <v>307</v>
      </c>
    </row>
    <row r="1122" spans="1:6" x14ac:dyDescent="0.25">
      <c r="A1122" t="s">
        <v>1252</v>
      </c>
      <c r="B1122" t="s">
        <v>4475</v>
      </c>
      <c r="C1122" t="s">
        <v>376</v>
      </c>
      <c r="D1122" t="s">
        <v>376</v>
      </c>
      <c r="E1122" t="s">
        <v>119</v>
      </c>
      <c r="F1122" t="s">
        <v>78</v>
      </c>
    </row>
    <row r="1123" spans="1:6" x14ac:dyDescent="0.25">
      <c r="A1123" t="s">
        <v>1252</v>
      </c>
      <c r="B1123" t="s">
        <v>4501</v>
      </c>
      <c r="C1123" t="s">
        <v>857</v>
      </c>
      <c r="D1123" t="s">
        <v>857</v>
      </c>
      <c r="E1123" t="s">
        <v>119</v>
      </c>
      <c r="F1123" t="s">
        <v>854</v>
      </c>
    </row>
    <row r="1124" spans="1:6" x14ac:dyDescent="0.25">
      <c r="A1124" t="s">
        <v>1252</v>
      </c>
      <c r="B1124" t="s">
        <v>4533</v>
      </c>
      <c r="C1124" t="s">
        <v>138</v>
      </c>
      <c r="D1124" t="s">
        <v>138</v>
      </c>
      <c r="E1124" t="s">
        <v>119</v>
      </c>
      <c r="F1124" t="s">
        <v>127</v>
      </c>
    </row>
    <row r="1125" spans="1:6" x14ac:dyDescent="0.25">
      <c r="A1125" t="s">
        <v>1252</v>
      </c>
      <c r="B1125" t="s">
        <v>4549</v>
      </c>
      <c r="C1125" t="s">
        <v>6186</v>
      </c>
      <c r="D1125" t="s">
        <v>6186</v>
      </c>
      <c r="E1125" t="s">
        <v>119</v>
      </c>
      <c r="F1125" t="s">
        <v>1205</v>
      </c>
    </row>
    <row r="1126" spans="1:6" x14ac:dyDescent="0.25">
      <c r="A1126" t="s">
        <v>1252</v>
      </c>
      <c r="B1126" t="s">
        <v>4579</v>
      </c>
      <c r="C1126" t="s">
        <v>1538</v>
      </c>
      <c r="D1126" t="s">
        <v>1538</v>
      </c>
      <c r="E1126" t="s">
        <v>119</v>
      </c>
      <c r="F1126" t="s">
        <v>1539</v>
      </c>
    </row>
    <row r="1127" spans="1:6" x14ac:dyDescent="0.25">
      <c r="A1127" t="s">
        <v>1252</v>
      </c>
      <c r="B1127" t="s">
        <v>4615</v>
      </c>
      <c r="C1127" t="s">
        <v>1576</v>
      </c>
      <c r="D1127" t="s">
        <v>1576</v>
      </c>
      <c r="E1127" t="s">
        <v>119</v>
      </c>
      <c r="F1127" t="s">
        <v>1577</v>
      </c>
    </row>
    <row r="1128" spans="1:6" x14ac:dyDescent="0.25">
      <c r="A1128" t="s">
        <v>1252</v>
      </c>
      <c r="B1128" t="s">
        <v>4643</v>
      </c>
      <c r="C1128" t="s">
        <v>6217</v>
      </c>
      <c r="D1128" t="s">
        <v>6217</v>
      </c>
      <c r="E1128" t="s">
        <v>119</v>
      </c>
      <c r="F1128" t="s">
        <v>1609</v>
      </c>
    </row>
    <row r="1129" spans="1:6" x14ac:dyDescent="0.25">
      <c r="A1129" t="s">
        <v>1252</v>
      </c>
      <c r="B1129" t="s">
        <v>4679</v>
      </c>
      <c r="C1129" t="s">
        <v>714</v>
      </c>
      <c r="D1129" t="s">
        <v>714</v>
      </c>
      <c r="E1129" t="s">
        <v>119</v>
      </c>
      <c r="F1129" t="s">
        <v>715</v>
      </c>
    </row>
    <row r="1130" spans="1:6" x14ac:dyDescent="0.25">
      <c r="A1130" t="s">
        <v>1252</v>
      </c>
      <c r="B1130" t="s">
        <v>4713</v>
      </c>
      <c r="C1130" t="s">
        <v>1678</v>
      </c>
      <c r="D1130" t="s">
        <v>1678</v>
      </c>
      <c r="E1130" t="s">
        <v>119</v>
      </c>
      <c r="F1130" t="s">
        <v>1679</v>
      </c>
    </row>
    <row r="1131" spans="1:6" x14ac:dyDescent="0.25">
      <c r="A1131" t="s">
        <v>1252</v>
      </c>
      <c r="B1131" t="s">
        <v>4745</v>
      </c>
      <c r="C1131" t="s">
        <v>1709</v>
      </c>
      <c r="D1131" t="s">
        <v>1709</v>
      </c>
      <c r="E1131" t="s">
        <v>119</v>
      </c>
      <c r="F1131" t="s">
        <v>1710</v>
      </c>
    </row>
    <row r="1132" spans="1:6" x14ac:dyDescent="0.25">
      <c r="A1132" t="s">
        <v>1252</v>
      </c>
      <c r="B1132" t="s">
        <v>4782</v>
      </c>
      <c r="C1132" t="s">
        <v>1744</v>
      </c>
      <c r="D1132" t="s">
        <v>1744</v>
      </c>
      <c r="E1132" t="s">
        <v>119</v>
      </c>
      <c r="F1132" t="s">
        <v>1745</v>
      </c>
    </row>
    <row r="1133" spans="1:6" x14ac:dyDescent="0.25">
      <c r="A1133" t="s">
        <v>1252</v>
      </c>
      <c r="B1133" t="s">
        <v>4813</v>
      </c>
      <c r="C1133" t="s">
        <v>6221</v>
      </c>
      <c r="D1133" t="s">
        <v>6221</v>
      </c>
      <c r="E1133" t="s">
        <v>119</v>
      </c>
      <c r="F1133" t="s">
        <v>1780</v>
      </c>
    </row>
    <row r="1134" spans="1:6" x14ac:dyDescent="0.25">
      <c r="A1134" t="s">
        <v>1252</v>
      </c>
      <c r="B1134" t="s">
        <v>4848</v>
      </c>
      <c r="C1134" t="s">
        <v>1809</v>
      </c>
      <c r="D1134" t="s">
        <v>1809</v>
      </c>
      <c r="E1134" t="s">
        <v>119</v>
      </c>
      <c r="F1134" t="s">
        <v>112</v>
      </c>
    </row>
    <row r="1135" spans="1:6" x14ac:dyDescent="0.25">
      <c r="A1135" t="s">
        <v>1252</v>
      </c>
      <c r="B1135" t="s">
        <v>4876</v>
      </c>
      <c r="C1135" t="s">
        <v>1841</v>
      </c>
      <c r="D1135" t="s">
        <v>1841</v>
      </c>
      <c r="E1135" t="s">
        <v>119</v>
      </c>
      <c r="F1135" t="s">
        <v>1842</v>
      </c>
    </row>
    <row r="1136" spans="1:6" x14ac:dyDescent="0.25">
      <c r="A1136" t="s">
        <v>1252</v>
      </c>
      <c r="B1136" t="s">
        <v>6368</v>
      </c>
      <c r="C1136" t="s">
        <v>6158</v>
      </c>
      <c r="D1136" t="s">
        <v>6159</v>
      </c>
      <c r="E1136" t="s">
        <v>119</v>
      </c>
      <c r="F1136" t="s">
        <v>6230</v>
      </c>
    </row>
    <row r="1137" spans="1:6" x14ac:dyDescent="0.25">
      <c r="A1137" t="s">
        <v>1252</v>
      </c>
      <c r="B1137" t="s">
        <v>6378</v>
      </c>
      <c r="C1137" t="s">
        <v>55</v>
      </c>
      <c r="D1137" t="s">
        <v>6240</v>
      </c>
      <c r="E1137" t="s">
        <v>119</v>
      </c>
      <c r="F1137" t="s">
        <v>6239</v>
      </c>
    </row>
    <row r="1138" spans="1:6" x14ac:dyDescent="0.25">
      <c r="A1138" t="s">
        <v>1252</v>
      </c>
      <c r="B1138" t="s">
        <v>4980</v>
      </c>
      <c r="C1138" t="s">
        <v>1237</v>
      </c>
      <c r="D1138" t="s">
        <v>1237</v>
      </c>
      <c r="E1138" t="s">
        <v>25</v>
      </c>
      <c r="F1138" t="s">
        <v>17</v>
      </c>
    </row>
    <row r="1139" spans="1:6" x14ac:dyDescent="0.25">
      <c r="A1139" t="s">
        <v>6202</v>
      </c>
      <c r="B1139" t="s">
        <v>6342</v>
      </c>
      <c r="C1139" t="s">
        <v>6193</v>
      </c>
      <c r="D1139" t="s">
        <v>6193</v>
      </c>
      <c r="E1139" t="s">
        <v>119</v>
      </c>
      <c r="F1139" t="s">
        <v>6192</v>
      </c>
    </row>
    <row r="1140" spans="1:6" x14ac:dyDescent="0.25">
      <c r="A1140" t="s">
        <v>1268</v>
      </c>
      <c r="B1140" t="s">
        <v>4253</v>
      </c>
      <c r="C1140" t="s">
        <v>373</v>
      </c>
      <c r="D1140" t="s">
        <v>373</v>
      </c>
      <c r="E1140" t="s">
        <v>1245</v>
      </c>
      <c r="F1140" t="s">
        <v>521</v>
      </c>
    </row>
    <row r="1141" spans="1:6" x14ac:dyDescent="0.25">
      <c r="A1141" t="s">
        <v>2127</v>
      </c>
      <c r="B1141" t="s">
        <v>5122</v>
      </c>
      <c r="C1141" t="s">
        <v>2119</v>
      </c>
      <c r="D1141" t="s">
        <v>2121</v>
      </c>
      <c r="E1141" t="s">
        <v>34</v>
      </c>
      <c r="F1141" t="s">
        <v>778</v>
      </c>
    </row>
    <row r="1142" spans="1:6" x14ac:dyDescent="0.25">
      <c r="A1142" t="s">
        <v>2378</v>
      </c>
      <c r="B1142" t="s">
        <v>5385</v>
      </c>
      <c r="C1142" t="s">
        <v>545</v>
      </c>
      <c r="D1142" t="s">
        <v>546</v>
      </c>
      <c r="E1142" t="s">
        <v>34</v>
      </c>
      <c r="F1142" t="s">
        <v>531</v>
      </c>
    </row>
    <row r="1143" spans="1:6" x14ac:dyDescent="0.25">
      <c r="A1143" t="s">
        <v>6172</v>
      </c>
      <c r="B1143" t="s">
        <v>3895</v>
      </c>
      <c r="C1143" t="s">
        <v>857</v>
      </c>
      <c r="D1143" t="s">
        <v>882</v>
      </c>
      <c r="E1143" t="s">
        <v>36</v>
      </c>
      <c r="F1143" t="s">
        <v>854</v>
      </c>
    </row>
    <row r="1144" spans="1:6" x14ac:dyDescent="0.25">
      <c r="A1144" t="s">
        <v>2116</v>
      </c>
      <c r="B1144" t="s">
        <v>5113</v>
      </c>
      <c r="C1144" t="s">
        <v>2117</v>
      </c>
      <c r="D1144" t="s">
        <v>581</v>
      </c>
      <c r="E1144" t="s">
        <v>34</v>
      </c>
      <c r="F1144" t="s">
        <v>116</v>
      </c>
    </row>
    <row r="1145" spans="1:6" x14ac:dyDescent="0.25">
      <c r="A1145" t="s">
        <v>2116</v>
      </c>
      <c r="B1145" t="s">
        <v>5381</v>
      </c>
      <c r="C1145" t="s">
        <v>2103</v>
      </c>
      <c r="D1145" t="s">
        <v>581</v>
      </c>
      <c r="E1145" t="s">
        <v>34</v>
      </c>
      <c r="F1145" t="s">
        <v>116</v>
      </c>
    </row>
    <row r="1146" spans="1:6" x14ac:dyDescent="0.25">
      <c r="A1146" t="s">
        <v>2112</v>
      </c>
      <c r="B1146" t="s">
        <v>5111</v>
      </c>
      <c r="C1146" t="s">
        <v>545</v>
      </c>
      <c r="D1146" t="s">
        <v>1004</v>
      </c>
      <c r="E1146" t="s">
        <v>34</v>
      </c>
      <c r="F1146" t="s">
        <v>531</v>
      </c>
    </row>
    <row r="1147" spans="1:6" x14ac:dyDescent="0.25">
      <c r="A1147" t="s">
        <v>2112</v>
      </c>
      <c r="B1147" t="s">
        <v>5180</v>
      </c>
      <c r="C1147" t="s">
        <v>545</v>
      </c>
      <c r="D1147" t="s">
        <v>2192</v>
      </c>
      <c r="E1147" t="s">
        <v>34</v>
      </c>
      <c r="F1147" t="s">
        <v>531</v>
      </c>
    </row>
    <row r="1148" spans="1:6" x14ac:dyDescent="0.25">
      <c r="A1148" t="s">
        <v>2485</v>
      </c>
      <c r="B1148" t="s">
        <v>5488</v>
      </c>
      <c r="C1148" t="s">
        <v>831</v>
      </c>
      <c r="D1148" t="s">
        <v>1194</v>
      </c>
      <c r="E1148" t="s">
        <v>34</v>
      </c>
      <c r="F1148" t="s">
        <v>72</v>
      </c>
    </row>
    <row r="1149" spans="1:6" x14ac:dyDescent="0.25">
      <c r="A1149" t="s">
        <v>1497</v>
      </c>
      <c r="B1149" t="s">
        <v>4510</v>
      </c>
      <c r="C1149" t="s">
        <v>857</v>
      </c>
      <c r="D1149" t="s">
        <v>857</v>
      </c>
      <c r="E1149" t="s">
        <v>1245</v>
      </c>
      <c r="F1149" t="s">
        <v>854</v>
      </c>
    </row>
    <row r="1150" spans="1:6" x14ac:dyDescent="0.25">
      <c r="A1150" t="s">
        <v>3123</v>
      </c>
      <c r="B1150" t="s">
        <v>6133</v>
      </c>
      <c r="C1150" t="s">
        <v>55</v>
      </c>
      <c r="D1150" t="s">
        <v>55</v>
      </c>
      <c r="E1150" t="s">
        <v>34</v>
      </c>
      <c r="F1150" t="s">
        <v>55</v>
      </c>
    </row>
    <row r="1151" spans="1:6" x14ac:dyDescent="0.25">
      <c r="A1151" t="s">
        <v>6314</v>
      </c>
      <c r="B1151" t="s">
        <v>5959</v>
      </c>
      <c r="C1151" t="s">
        <v>2872</v>
      </c>
      <c r="D1151" t="s">
        <v>2849</v>
      </c>
      <c r="E1151" t="s">
        <v>34</v>
      </c>
      <c r="F1151" t="s">
        <v>116</v>
      </c>
    </row>
    <row r="1152" spans="1:6" x14ac:dyDescent="0.25">
      <c r="A1152" t="s">
        <v>1992</v>
      </c>
      <c r="B1152" t="s">
        <v>4998</v>
      </c>
      <c r="C1152" t="s">
        <v>376</v>
      </c>
      <c r="D1152" t="s">
        <v>52</v>
      </c>
      <c r="E1152" t="s">
        <v>34</v>
      </c>
      <c r="F1152" t="s">
        <v>78</v>
      </c>
    </row>
    <row r="1153" spans="1:6" x14ac:dyDescent="0.25">
      <c r="A1153" t="s">
        <v>2836</v>
      </c>
      <c r="B1153" t="s">
        <v>5849</v>
      </c>
      <c r="C1153" t="s">
        <v>831</v>
      </c>
      <c r="D1153" t="s">
        <v>55</v>
      </c>
      <c r="E1153" t="s">
        <v>34</v>
      </c>
      <c r="F1153" t="s">
        <v>778</v>
      </c>
    </row>
    <row r="1154" spans="1:6" x14ac:dyDescent="0.25">
      <c r="A1154" t="s">
        <v>2016</v>
      </c>
      <c r="B1154" t="s">
        <v>5020</v>
      </c>
      <c r="C1154" t="s">
        <v>373</v>
      </c>
      <c r="D1154" t="s">
        <v>373</v>
      </c>
      <c r="E1154" t="s">
        <v>25</v>
      </c>
      <c r="F1154" t="s">
        <v>521</v>
      </c>
    </row>
    <row r="1155" spans="1:6" x14ac:dyDescent="0.25">
      <c r="A1155" t="s">
        <v>2016</v>
      </c>
      <c r="B1155" t="s">
        <v>5804</v>
      </c>
      <c r="C1155" t="s">
        <v>776</v>
      </c>
      <c r="D1155" t="s">
        <v>2792</v>
      </c>
      <c r="E1155" t="s">
        <v>34</v>
      </c>
      <c r="F1155" t="s">
        <v>778</v>
      </c>
    </row>
    <row r="1156" spans="1:6" x14ac:dyDescent="0.25">
      <c r="A1156" t="s">
        <v>2019</v>
      </c>
      <c r="B1156" t="s">
        <v>5022</v>
      </c>
      <c r="C1156" t="s">
        <v>373</v>
      </c>
      <c r="D1156" t="s">
        <v>2018</v>
      </c>
      <c r="E1156" t="s">
        <v>34</v>
      </c>
      <c r="F1156" t="s">
        <v>521</v>
      </c>
    </row>
    <row r="1157" spans="1:6" x14ac:dyDescent="0.25">
      <c r="A1157" t="s">
        <v>2418</v>
      </c>
      <c r="B1157" t="s">
        <v>5426</v>
      </c>
      <c r="C1157" t="s">
        <v>831</v>
      </c>
      <c r="D1157" t="s">
        <v>832</v>
      </c>
      <c r="E1157" t="s">
        <v>34</v>
      </c>
      <c r="F1157" t="s">
        <v>72</v>
      </c>
    </row>
    <row r="1158" spans="1:6" x14ac:dyDescent="0.25">
      <c r="A1158" t="s">
        <v>2418</v>
      </c>
      <c r="B1158" t="s">
        <v>5830</v>
      </c>
      <c r="C1158" t="s">
        <v>831</v>
      </c>
      <c r="D1158" t="s">
        <v>832</v>
      </c>
      <c r="E1158" t="s">
        <v>34</v>
      </c>
      <c r="F1158" t="s">
        <v>72</v>
      </c>
    </row>
    <row r="1159" spans="1:6" x14ac:dyDescent="0.25">
      <c r="A1159" t="s">
        <v>2404</v>
      </c>
      <c r="B1159" t="s">
        <v>5416</v>
      </c>
      <c r="C1159" t="s">
        <v>831</v>
      </c>
      <c r="D1159" t="s">
        <v>831</v>
      </c>
      <c r="E1159" t="s">
        <v>25</v>
      </c>
      <c r="F1159" t="s">
        <v>72</v>
      </c>
    </row>
    <row r="1160" spans="1:6" x14ac:dyDescent="0.25">
      <c r="A1160" t="s">
        <v>2404</v>
      </c>
      <c r="B1160" t="s">
        <v>5599</v>
      </c>
      <c r="C1160" t="s">
        <v>831</v>
      </c>
      <c r="D1160" t="s">
        <v>831</v>
      </c>
      <c r="E1160" t="s">
        <v>119</v>
      </c>
      <c r="F1160" t="s">
        <v>55</v>
      </c>
    </row>
    <row r="1161" spans="1:6" x14ac:dyDescent="0.25">
      <c r="A1161" t="s">
        <v>2411</v>
      </c>
      <c r="B1161" t="s">
        <v>5421</v>
      </c>
      <c r="C1161" t="s">
        <v>831</v>
      </c>
      <c r="D1161" t="s">
        <v>832</v>
      </c>
      <c r="E1161" t="s">
        <v>58</v>
      </c>
      <c r="F1161" t="s">
        <v>72</v>
      </c>
    </row>
    <row r="1162" spans="1:6" x14ac:dyDescent="0.25">
      <c r="A1162" t="s">
        <v>2632</v>
      </c>
      <c r="B1162" t="s">
        <v>5629</v>
      </c>
      <c r="C1162" t="s">
        <v>776</v>
      </c>
      <c r="D1162" t="s">
        <v>55</v>
      </c>
      <c r="E1162" t="s">
        <v>34</v>
      </c>
      <c r="F1162" t="s">
        <v>1577</v>
      </c>
    </row>
    <row r="1163" spans="1:6" x14ac:dyDescent="0.25">
      <c r="A1163" t="s">
        <v>1493</v>
      </c>
      <c r="B1163" t="s">
        <v>4506</v>
      </c>
      <c r="C1163" t="s">
        <v>857</v>
      </c>
      <c r="D1163" t="s">
        <v>857</v>
      </c>
      <c r="E1163" t="s">
        <v>119</v>
      </c>
      <c r="F1163" t="s">
        <v>854</v>
      </c>
    </row>
    <row r="1164" spans="1:6" x14ac:dyDescent="0.25">
      <c r="A1164" t="s">
        <v>1947</v>
      </c>
      <c r="B1164" t="s">
        <v>4958</v>
      </c>
      <c r="C1164" t="s">
        <v>376</v>
      </c>
      <c r="D1164" t="s">
        <v>376</v>
      </c>
      <c r="E1164" t="s">
        <v>25</v>
      </c>
      <c r="F1164" t="s">
        <v>78</v>
      </c>
    </row>
    <row r="1165" spans="1:6" x14ac:dyDescent="0.25">
      <c r="A1165" t="s">
        <v>420</v>
      </c>
      <c r="B1165" t="s">
        <v>3509</v>
      </c>
      <c r="C1165" t="s">
        <v>305</v>
      </c>
      <c r="D1165" t="s">
        <v>418</v>
      </c>
      <c r="E1165" t="s">
        <v>34</v>
      </c>
      <c r="F1165" t="s">
        <v>307</v>
      </c>
    </row>
    <row r="1166" spans="1:6" x14ac:dyDescent="0.25">
      <c r="A1166" t="s">
        <v>419</v>
      </c>
      <c r="B1166" t="s">
        <v>3508</v>
      </c>
      <c r="C1166" t="s">
        <v>305</v>
      </c>
      <c r="D1166" t="s">
        <v>305</v>
      </c>
      <c r="E1166" t="s">
        <v>25</v>
      </c>
      <c r="F1166" t="s">
        <v>307</v>
      </c>
    </row>
    <row r="1167" spans="1:6" x14ac:dyDescent="0.25">
      <c r="A1167" t="s">
        <v>2689</v>
      </c>
      <c r="B1167" t="s">
        <v>5691</v>
      </c>
      <c r="C1167" t="s">
        <v>87</v>
      </c>
      <c r="D1167" t="s">
        <v>2654</v>
      </c>
      <c r="E1167" t="s">
        <v>34</v>
      </c>
      <c r="F1167" t="s">
        <v>89</v>
      </c>
    </row>
    <row r="1168" spans="1:6" x14ac:dyDescent="0.25">
      <c r="A1168" t="s">
        <v>66</v>
      </c>
      <c r="B1168" t="s">
        <v>3207</v>
      </c>
      <c r="C1168" t="s">
        <v>23</v>
      </c>
      <c r="D1168" t="s">
        <v>64</v>
      </c>
      <c r="E1168" t="s">
        <v>58</v>
      </c>
      <c r="F1168" t="s">
        <v>26</v>
      </c>
    </row>
    <row r="1169" spans="1:6" x14ac:dyDescent="0.25">
      <c r="A1169" t="s">
        <v>787</v>
      </c>
      <c r="B1169" t="s">
        <v>3806</v>
      </c>
      <c r="C1169" t="s">
        <v>724</v>
      </c>
      <c r="D1169" t="s">
        <v>55</v>
      </c>
      <c r="E1169" t="s">
        <v>58</v>
      </c>
      <c r="F1169" t="s">
        <v>725</v>
      </c>
    </row>
    <row r="1170" spans="1:6" x14ac:dyDescent="0.25">
      <c r="A1170" t="s">
        <v>758</v>
      </c>
      <c r="B1170" t="s">
        <v>3783</v>
      </c>
      <c r="C1170" t="s">
        <v>742</v>
      </c>
      <c r="D1170" t="s">
        <v>743</v>
      </c>
      <c r="E1170" t="s">
        <v>58</v>
      </c>
      <c r="F1170" t="s">
        <v>740</v>
      </c>
    </row>
    <row r="1171" spans="1:6" x14ac:dyDescent="0.25">
      <c r="A1171" t="s">
        <v>636</v>
      </c>
      <c r="B1171" t="s">
        <v>3684</v>
      </c>
      <c r="C1171" t="s">
        <v>6169</v>
      </c>
      <c r="D1171" t="s">
        <v>6169</v>
      </c>
      <c r="E1171" t="s">
        <v>58</v>
      </c>
      <c r="F1171" t="s">
        <v>32</v>
      </c>
    </row>
    <row r="1172" spans="1:6" x14ac:dyDescent="0.25">
      <c r="A1172" t="s">
        <v>1876</v>
      </c>
      <c r="B1172" t="s">
        <v>4892</v>
      </c>
      <c r="C1172" t="s">
        <v>376</v>
      </c>
      <c r="D1172" t="s">
        <v>1196</v>
      </c>
      <c r="E1172" t="s">
        <v>58</v>
      </c>
      <c r="F1172" t="s">
        <v>78</v>
      </c>
    </row>
    <row r="1173" spans="1:6" x14ac:dyDescent="0.25">
      <c r="A1173" t="s">
        <v>1115</v>
      </c>
      <c r="B1173" t="s">
        <v>4121</v>
      </c>
      <c r="C1173" t="s">
        <v>373</v>
      </c>
      <c r="D1173" t="s">
        <v>1116</v>
      </c>
      <c r="E1173" t="s">
        <v>34</v>
      </c>
      <c r="F1173" t="s">
        <v>521</v>
      </c>
    </row>
    <row r="1174" spans="1:6" x14ac:dyDescent="0.25">
      <c r="A1174" t="s">
        <v>2596</v>
      </c>
      <c r="B1174" t="s">
        <v>5589</v>
      </c>
      <c r="C1174" t="s">
        <v>831</v>
      </c>
      <c r="D1174" t="s">
        <v>1194</v>
      </c>
      <c r="E1174" t="s">
        <v>58</v>
      </c>
      <c r="F1174" t="s">
        <v>72</v>
      </c>
    </row>
    <row r="1175" spans="1:6" x14ac:dyDescent="0.25">
      <c r="A1175" t="s">
        <v>2430</v>
      </c>
      <c r="B1175" t="s">
        <v>5435</v>
      </c>
      <c r="C1175" t="s">
        <v>831</v>
      </c>
      <c r="D1175" t="s">
        <v>832</v>
      </c>
      <c r="E1175" t="s">
        <v>58</v>
      </c>
      <c r="F1175" t="s">
        <v>72</v>
      </c>
    </row>
    <row r="1176" spans="1:6" x14ac:dyDescent="0.25">
      <c r="A1176" t="s">
        <v>2430</v>
      </c>
      <c r="B1176" t="s">
        <v>5789</v>
      </c>
      <c r="C1176" t="s">
        <v>831</v>
      </c>
      <c r="D1176" t="s">
        <v>832</v>
      </c>
      <c r="E1176" t="s">
        <v>58</v>
      </c>
      <c r="F1176" t="s">
        <v>72</v>
      </c>
    </row>
    <row r="1177" spans="1:6" x14ac:dyDescent="0.25">
      <c r="A1177" t="s">
        <v>2715</v>
      </c>
      <c r="B1177" t="s">
        <v>5715</v>
      </c>
      <c r="C1177" t="s">
        <v>87</v>
      </c>
      <c r="D1177" t="s">
        <v>87</v>
      </c>
      <c r="E1177" t="s">
        <v>25</v>
      </c>
      <c r="F1177" t="s">
        <v>89</v>
      </c>
    </row>
    <row r="1178" spans="1:6" x14ac:dyDescent="0.25">
      <c r="A1178" t="s">
        <v>107</v>
      </c>
      <c r="B1178" t="s">
        <v>3239</v>
      </c>
      <c r="C1178" t="s">
        <v>70</v>
      </c>
      <c r="D1178" t="s">
        <v>74</v>
      </c>
      <c r="E1178" t="s">
        <v>58</v>
      </c>
      <c r="F1178" t="s">
        <v>72</v>
      </c>
    </row>
    <row r="1179" spans="1:6" x14ac:dyDescent="0.25">
      <c r="A1179" t="s">
        <v>2825</v>
      </c>
      <c r="B1179" t="s">
        <v>5839</v>
      </c>
      <c r="C1179" t="s">
        <v>724</v>
      </c>
      <c r="D1179" t="s">
        <v>55</v>
      </c>
      <c r="E1179" t="s">
        <v>34</v>
      </c>
      <c r="F1179" t="s">
        <v>725</v>
      </c>
    </row>
    <row r="1180" spans="1:6" x14ac:dyDescent="0.25">
      <c r="A1180" t="s">
        <v>823</v>
      </c>
      <c r="B1180" t="s">
        <v>3839</v>
      </c>
      <c r="C1180" t="s">
        <v>70</v>
      </c>
      <c r="D1180" t="s">
        <v>824</v>
      </c>
      <c r="E1180" t="s">
        <v>58</v>
      </c>
      <c r="F1180" t="s">
        <v>72</v>
      </c>
    </row>
    <row r="1181" spans="1:6" x14ac:dyDescent="0.25">
      <c r="A1181" t="s">
        <v>98</v>
      </c>
      <c r="B1181" t="s">
        <v>3230</v>
      </c>
      <c r="C1181" t="s">
        <v>70</v>
      </c>
      <c r="D1181" t="s">
        <v>74</v>
      </c>
      <c r="E1181" t="s">
        <v>58</v>
      </c>
      <c r="F1181" t="s">
        <v>72</v>
      </c>
    </row>
    <row r="1182" spans="1:6" x14ac:dyDescent="0.25">
      <c r="A1182" t="s">
        <v>106</v>
      </c>
      <c r="B1182" t="s">
        <v>3238</v>
      </c>
      <c r="C1182" t="s">
        <v>70</v>
      </c>
      <c r="D1182" t="s">
        <v>74</v>
      </c>
      <c r="E1182" t="s">
        <v>58</v>
      </c>
      <c r="F1182" t="s">
        <v>72</v>
      </c>
    </row>
    <row r="1183" spans="1:6" x14ac:dyDescent="0.25">
      <c r="A1183" t="s">
        <v>2431</v>
      </c>
      <c r="B1183" t="s">
        <v>5436</v>
      </c>
      <c r="C1183" t="s">
        <v>831</v>
      </c>
      <c r="D1183" t="s">
        <v>832</v>
      </c>
      <c r="E1183" t="s">
        <v>58</v>
      </c>
      <c r="F1183" t="s">
        <v>72</v>
      </c>
    </row>
    <row r="1184" spans="1:6" x14ac:dyDescent="0.25">
      <c r="A1184" t="s">
        <v>847</v>
      </c>
      <c r="B1184" t="s">
        <v>3863</v>
      </c>
      <c r="C1184" t="s">
        <v>742</v>
      </c>
      <c r="D1184" t="s">
        <v>767</v>
      </c>
      <c r="E1184" t="s">
        <v>58</v>
      </c>
      <c r="F1184" t="s">
        <v>740</v>
      </c>
    </row>
    <row r="1185" spans="1:6" x14ac:dyDescent="0.25">
      <c r="A1185" t="s">
        <v>2434</v>
      </c>
      <c r="B1185" t="s">
        <v>5439</v>
      </c>
      <c r="C1185" t="s">
        <v>724</v>
      </c>
      <c r="D1185" t="s">
        <v>2435</v>
      </c>
      <c r="E1185" t="s">
        <v>36</v>
      </c>
      <c r="F1185" t="s">
        <v>725</v>
      </c>
    </row>
    <row r="1186" spans="1:6" x14ac:dyDescent="0.25">
      <c r="A1186" t="s">
        <v>2585</v>
      </c>
      <c r="B1186" t="s">
        <v>5576</v>
      </c>
      <c r="C1186" t="s">
        <v>724</v>
      </c>
      <c r="D1186" t="s">
        <v>2435</v>
      </c>
      <c r="E1186" t="s">
        <v>36</v>
      </c>
      <c r="F1186" t="s">
        <v>725</v>
      </c>
    </row>
    <row r="1187" spans="1:6" x14ac:dyDescent="0.25">
      <c r="A1187" t="s">
        <v>2577</v>
      </c>
      <c r="B1187" t="s">
        <v>5568</v>
      </c>
      <c r="C1187" t="s">
        <v>70</v>
      </c>
      <c r="D1187" t="s">
        <v>55</v>
      </c>
      <c r="E1187" t="s">
        <v>58</v>
      </c>
      <c r="F1187" t="s">
        <v>72</v>
      </c>
    </row>
    <row r="1188" spans="1:6" x14ac:dyDescent="0.25">
      <c r="A1188" t="s">
        <v>280</v>
      </c>
      <c r="B1188" t="s">
        <v>3385</v>
      </c>
      <c r="C1188" t="s">
        <v>70</v>
      </c>
      <c r="D1188" t="s">
        <v>74</v>
      </c>
      <c r="E1188" t="s">
        <v>58</v>
      </c>
      <c r="F1188" t="s">
        <v>72</v>
      </c>
    </row>
    <row r="1189" spans="1:6" x14ac:dyDescent="0.25">
      <c r="A1189" t="s">
        <v>293</v>
      </c>
      <c r="B1189" t="s">
        <v>3401</v>
      </c>
      <c r="C1189" t="s">
        <v>70</v>
      </c>
      <c r="D1189" t="s">
        <v>74</v>
      </c>
      <c r="E1189" t="s">
        <v>58</v>
      </c>
      <c r="F1189" t="s">
        <v>72</v>
      </c>
    </row>
    <row r="1190" spans="1:6" x14ac:dyDescent="0.25">
      <c r="A1190" t="s">
        <v>80</v>
      </c>
      <c r="B1190" t="s">
        <v>3217</v>
      </c>
      <c r="C1190" t="s">
        <v>70</v>
      </c>
      <c r="D1190" t="s">
        <v>74</v>
      </c>
      <c r="E1190" t="s">
        <v>58</v>
      </c>
      <c r="F1190" t="s">
        <v>72</v>
      </c>
    </row>
    <row r="1191" spans="1:6" x14ac:dyDescent="0.25">
      <c r="A1191" t="s">
        <v>73</v>
      </c>
      <c r="B1191" t="s">
        <v>3212</v>
      </c>
      <c r="C1191" t="s">
        <v>70</v>
      </c>
      <c r="D1191" t="s">
        <v>74</v>
      </c>
      <c r="E1191" t="s">
        <v>58</v>
      </c>
      <c r="F1191" t="s">
        <v>72</v>
      </c>
    </row>
    <row r="1192" spans="1:6" x14ac:dyDescent="0.25">
      <c r="A1192" t="s">
        <v>135</v>
      </c>
      <c r="B1192" t="s">
        <v>3259</v>
      </c>
      <c r="C1192" t="s">
        <v>70</v>
      </c>
      <c r="D1192" t="s">
        <v>74</v>
      </c>
      <c r="E1192" t="s">
        <v>58</v>
      </c>
      <c r="F1192" t="s">
        <v>72</v>
      </c>
    </row>
    <row r="1193" spans="1:6" x14ac:dyDescent="0.25">
      <c r="A1193" t="s">
        <v>800</v>
      </c>
      <c r="B1193" t="s">
        <v>3819</v>
      </c>
      <c r="C1193" t="s">
        <v>724</v>
      </c>
      <c r="D1193" t="s">
        <v>55</v>
      </c>
      <c r="E1193" t="s">
        <v>58</v>
      </c>
      <c r="F1193" t="s">
        <v>725</v>
      </c>
    </row>
    <row r="1194" spans="1:6" x14ac:dyDescent="0.25">
      <c r="A1194" t="s">
        <v>141</v>
      </c>
      <c r="B1194" t="s">
        <v>3263</v>
      </c>
      <c r="C1194" t="s">
        <v>125</v>
      </c>
      <c r="D1194" t="s">
        <v>125</v>
      </c>
      <c r="E1194" t="s">
        <v>58</v>
      </c>
      <c r="F1194" t="s">
        <v>127</v>
      </c>
    </row>
    <row r="1195" spans="1:6" x14ac:dyDescent="0.25">
      <c r="A1195" t="s">
        <v>155</v>
      </c>
      <c r="B1195" t="s">
        <v>3275</v>
      </c>
      <c r="C1195" t="s">
        <v>125</v>
      </c>
      <c r="D1195" t="s">
        <v>125</v>
      </c>
      <c r="E1195" t="s">
        <v>58</v>
      </c>
      <c r="F1195" t="s">
        <v>127</v>
      </c>
    </row>
    <row r="1196" spans="1:6" x14ac:dyDescent="0.25">
      <c r="A1196" t="s">
        <v>811</v>
      </c>
      <c r="B1196" t="s">
        <v>3828</v>
      </c>
      <c r="C1196" t="s">
        <v>70</v>
      </c>
      <c r="D1196" t="s">
        <v>55</v>
      </c>
      <c r="E1196" t="s">
        <v>58</v>
      </c>
      <c r="F1196" t="s">
        <v>72</v>
      </c>
    </row>
    <row r="1197" spans="1:6" x14ac:dyDescent="0.25">
      <c r="A1197" t="s">
        <v>811</v>
      </c>
      <c r="B1197" t="s">
        <v>5837</v>
      </c>
      <c r="C1197" t="s">
        <v>831</v>
      </c>
      <c r="D1197" t="s">
        <v>832</v>
      </c>
      <c r="E1197" t="s">
        <v>58</v>
      </c>
      <c r="F1197" t="s">
        <v>72</v>
      </c>
    </row>
    <row r="1198" spans="1:6" x14ac:dyDescent="0.25">
      <c r="A1198" t="s">
        <v>730</v>
      </c>
      <c r="B1198" t="s">
        <v>3764</v>
      </c>
      <c r="C1198" t="s">
        <v>724</v>
      </c>
      <c r="D1198" t="s">
        <v>731</v>
      </c>
      <c r="E1198" t="s">
        <v>58</v>
      </c>
      <c r="F1198" t="s">
        <v>725</v>
      </c>
    </row>
    <row r="1199" spans="1:6" x14ac:dyDescent="0.25">
      <c r="A1199" t="s">
        <v>1101</v>
      </c>
      <c r="B1199" t="s">
        <v>4113</v>
      </c>
      <c r="C1199" t="s">
        <v>373</v>
      </c>
      <c r="D1199" t="s">
        <v>1100</v>
      </c>
      <c r="E1199" t="s">
        <v>58</v>
      </c>
      <c r="F1199" t="s">
        <v>521</v>
      </c>
    </row>
    <row r="1200" spans="1:6" x14ac:dyDescent="0.25">
      <c r="A1200" t="s">
        <v>237</v>
      </c>
      <c r="B1200" t="s">
        <v>3345</v>
      </c>
      <c r="C1200" t="s">
        <v>204</v>
      </c>
      <c r="D1200" t="s">
        <v>209</v>
      </c>
      <c r="E1200" t="s">
        <v>58</v>
      </c>
      <c r="F1200" t="s">
        <v>206</v>
      </c>
    </row>
    <row r="1201" spans="1:6" x14ac:dyDescent="0.25">
      <c r="A1201" t="s">
        <v>2617</v>
      </c>
      <c r="B1201" t="s">
        <v>5613</v>
      </c>
      <c r="C1201" t="s">
        <v>831</v>
      </c>
      <c r="D1201" t="s">
        <v>2618</v>
      </c>
      <c r="E1201" t="s">
        <v>58</v>
      </c>
      <c r="F1201" t="s">
        <v>72</v>
      </c>
    </row>
    <row r="1202" spans="1:6" x14ac:dyDescent="0.25">
      <c r="A1202" t="s">
        <v>2617</v>
      </c>
      <c r="B1202" t="s">
        <v>5794</v>
      </c>
      <c r="C1202" t="s">
        <v>831</v>
      </c>
      <c r="D1202" t="s">
        <v>1194</v>
      </c>
      <c r="E1202" t="s">
        <v>58</v>
      </c>
      <c r="F1202" t="s">
        <v>72</v>
      </c>
    </row>
    <row r="1203" spans="1:6" x14ac:dyDescent="0.25">
      <c r="A1203" t="s">
        <v>2328</v>
      </c>
      <c r="B1203" t="s">
        <v>5336</v>
      </c>
      <c r="C1203" t="s">
        <v>373</v>
      </c>
      <c r="D1203" t="s">
        <v>373</v>
      </c>
      <c r="E1203" t="s">
        <v>25</v>
      </c>
      <c r="F1203" t="s">
        <v>521</v>
      </c>
    </row>
    <row r="1204" spans="1:6" x14ac:dyDescent="0.25">
      <c r="A1204" t="s">
        <v>2330</v>
      </c>
      <c r="B1204" t="s">
        <v>5338</v>
      </c>
      <c r="C1204" t="s">
        <v>373</v>
      </c>
      <c r="D1204" t="s">
        <v>2331</v>
      </c>
      <c r="E1204" t="s">
        <v>58</v>
      </c>
      <c r="F1204" t="s">
        <v>521</v>
      </c>
    </row>
    <row r="1205" spans="1:6" x14ac:dyDescent="0.25">
      <c r="A1205" t="s">
        <v>837</v>
      </c>
      <c r="B1205" t="s">
        <v>3852</v>
      </c>
      <c r="C1205" t="s">
        <v>742</v>
      </c>
      <c r="D1205" t="s">
        <v>767</v>
      </c>
      <c r="E1205" t="s">
        <v>58</v>
      </c>
      <c r="F1205" t="s">
        <v>740</v>
      </c>
    </row>
    <row r="1206" spans="1:6" x14ac:dyDescent="0.25">
      <c r="A1206" t="s">
        <v>1143</v>
      </c>
      <c r="B1206" t="s">
        <v>4144</v>
      </c>
      <c r="C1206" t="s">
        <v>373</v>
      </c>
      <c r="D1206" t="s">
        <v>1144</v>
      </c>
      <c r="E1206" t="s">
        <v>34</v>
      </c>
      <c r="F1206" t="s">
        <v>93</v>
      </c>
    </row>
    <row r="1207" spans="1:6" x14ac:dyDescent="0.25">
      <c r="A1207" t="s">
        <v>2329</v>
      </c>
      <c r="B1207" t="s">
        <v>5337</v>
      </c>
      <c r="C1207" t="s">
        <v>373</v>
      </c>
      <c r="D1207" t="s">
        <v>2324</v>
      </c>
      <c r="E1207" t="s">
        <v>34</v>
      </c>
      <c r="F1207" t="s">
        <v>93</v>
      </c>
    </row>
    <row r="1208" spans="1:6" x14ac:dyDescent="0.25">
      <c r="A1208" t="s">
        <v>2323</v>
      </c>
      <c r="B1208" t="s">
        <v>5333</v>
      </c>
      <c r="C1208" t="s">
        <v>373</v>
      </c>
      <c r="D1208" t="s">
        <v>2324</v>
      </c>
      <c r="E1208" t="s">
        <v>34</v>
      </c>
      <c r="F1208" t="s">
        <v>93</v>
      </c>
    </row>
    <row r="1209" spans="1:6" x14ac:dyDescent="0.25">
      <c r="A1209" t="s">
        <v>1005</v>
      </c>
      <c r="B1209" t="s">
        <v>4013</v>
      </c>
      <c r="C1209" t="s">
        <v>545</v>
      </c>
      <c r="D1209" t="s">
        <v>1006</v>
      </c>
      <c r="E1209" t="s">
        <v>58</v>
      </c>
      <c r="F1209" t="s">
        <v>531</v>
      </c>
    </row>
    <row r="1210" spans="1:6" x14ac:dyDescent="0.25">
      <c r="A1210" t="s">
        <v>744</v>
      </c>
      <c r="B1210" t="s">
        <v>3772</v>
      </c>
      <c r="C1210" t="s">
        <v>742</v>
      </c>
      <c r="D1210" t="s">
        <v>743</v>
      </c>
      <c r="E1210" t="s">
        <v>58</v>
      </c>
      <c r="F1210" t="s">
        <v>740</v>
      </c>
    </row>
    <row r="1211" spans="1:6" x14ac:dyDescent="0.25">
      <c r="A1211" t="s">
        <v>844</v>
      </c>
      <c r="B1211" t="s">
        <v>3860</v>
      </c>
      <c r="C1211" t="s">
        <v>742</v>
      </c>
      <c r="D1211" t="s">
        <v>767</v>
      </c>
      <c r="E1211" t="s">
        <v>58</v>
      </c>
      <c r="F1211" t="s">
        <v>740</v>
      </c>
    </row>
    <row r="1212" spans="1:6" x14ac:dyDescent="0.25">
      <c r="A1212" t="s">
        <v>264</v>
      </c>
      <c r="B1212" t="s">
        <v>3370</v>
      </c>
      <c r="C1212" t="s">
        <v>204</v>
      </c>
      <c r="D1212" t="s">
        <v>209</v>
      </c>
      <c r="E1212" t="s">
        <v>58</v>
      </c>
      <c r="F1212" t="s">
        <v>206</v>
      </c>
    </row>
    <row r="1213" spans="1:6" x14ac:dyDescent="0.25">
      <c r="A1213" t="s">
        <v>1221</v>
      </c>
      <c r="B1213" t="s">
        <v>4208</v>
      </c>
      <c r="C1213" t="s">
        <v>831</v>
      </c>
      <c r="D1213" t="s">
        <v>1194</v>
      </c>
      <c r="E1213" t="s">
        <v>58</v>
      </c>
      <c r="F1213" t="s">
        <v>72</v>
      </c>
    </row>
    <row r="1214" spans="1:6" x14ac:dyDescent="0.25">
      <c r="A1214" t="s">
        <v>2493</v>
      </c>
      <c r="B1214" t="s">
        <v>5496</v>
      </c>
      <c r="C1214" t="s">
        <v>831</v>
      </c>
      <c r="D1214" t="s">
        <v>1194</v>
      </c>
      <c r="E1214" t="s">
        <v>28</v>
      </c>
      <c r="F1214" t="s">
        <v>72</v>
      </c>
    </row>
    <row r="1215" spans="1:6" x14ac:dyDescent="0.25">
      <c r="A1215" t="s">
        <v>2780</v>
      </c>
      <c r="B1215" t="s">
        <v>5782</v>
      </c>
      <c r="C1215" t="s">
        <v>831</v>
      </c>
      <c r="D1215" t="s">
        <v>2779</v>
      </c>
      <c r="E1215" t="s">
        <v>58</v>
      </c>
      <c r="F1215" t="s">
        <v>72</v>
      </c>
    </row>
    <row r="1216" spans="1:6" x14ac:dyDescent="0.25">
      <c r="A1216" t="s">
        <v>2429</v>
      </c>
      <c r="B1216" t="s">
        <v>5434</v>
      </c>
      <c r="C1216" t="s">
        <v>831</v>
      </c>
      <c r="D1216" t="s">
        <v>832</v>
      </c>
      <c r="E1216" t="s">
        <v>58</v>
      </c>
      <c r="F1216" t="s">
        <v>72</v>
      </c>
    </row>
    <row r="1217" spans="1:6" x14ac:dyDescent="0.25">
      <c r="A1217" t="s">
        <v>2479</v>
      </c>
      <c r="B1217" t="s">
        <v>5483</v>
      </c>
      <c r="C1217" t="s">
        <v>831</v>
      </c>
      <c r="D1217" t="s">
        <v>2477</v>
      </c>
      <c r="E1217" t="s">
        <v>58</v>
      </c>
      <c r="F1217" t="s">
        <v>72</v>
      </c>
    </row>
    <row r="1218" spans="1:6" x14ac:dyDescent="0.25">
      <c r="A1218" t="s">
        <v>826</v>
      </c>
      <c r="B1218" t="s">
        <v>3841</v>
      </c>
      <c r="C1218" t="s">
        <v>70</v>
      </c>
      <c r="D1218" t="s">
        <v>55</v>
      </c>
      <c r="E1218" t="s">
        <v>58</v>
      </c>
      <c r="F1218" t="s">
        <v>72</v>
      </c>
    </row>
    <row r="1219" spans="1:6" x14ac:dyDescent="0.25">
      <c r="A1219" t="s">
        <v>2317</v>
      </c>
      <c r="B1219" t="s">
        <v>5328</v>
      </c>
      <c r="C1219" t="s">
        <v>373</v>
      </c>
      <c r="D1219" t="s">
        <v>2318</v>
      </c>
      <c r="E1219" t="s">
        <v>58</v>
      </c>
      <c r="F1219" t="s">
        <v>521</v>
      </c>
    </row>
    <row r="1220" spans="1:6" x14ac:dyDescent="0.25">
      <c r="A1220" t="s">
        <v>998</v>
      </c>
      <c r="B1220" t="s">
        <v>4008</v>
      </c>
      <c r="C1220" t="s">
        <v>545</v>
      </c>
      <c r="D1220" t="s">
        <v>545</v>
      </c>
      <c r="E1220" t="s">
        <v>58</v>
      </c>
      <c r="F1220" t="s">
        <v>531</v>
      </c>
    </row>
    <row r="1221" spans="1:6" x14ac:dyDescent="0.25">
      <c r="A1221" t="s">
        <v>1003</v>
      </c>
      <c r="B1221" t="s">
        <v>4012</v>
      </c>
      <c r="C1221" t="s">
        <v>545</v>
      </c>
      <c r="D1221" t="s">
        <v>1004</v>
      </c>
      <c r="E1221" t="s">
        <v>58</v>
      </c>
      <c r="F1221" t="s">
        <v>531</v>
      </c>
    </row>
    <row r="1222" spans="1:6" x14ac:dyDescent="0.25">
      <c r="A1222" t="s">
        <v>2392</v>
      </c>
      <c r="B1222" t="s">
        <v>5403</v>
      </c>
      <c r="C1222" t="s">
        <v>831</v>
      </c>
      <c r="D1222" t="s">
        <v>832</v>
      </c>
      <c r="E1222" t="s">
        <v>58</v>
      </c>
      <c r="F1222" t="s">
        <v>72</v>
      </c>
    </row>
    <row r="1223" spans="1:6" x14ac:dyDescent="0.25">
      <c r="A1223" t="s">
        <v>2759</v>
      </c>
      <c r="B1223" t="s">
        <v>5759</v>
      </c>
      <c r="C1223" t="s">
        <v>87</v>
      </c>
      <c r="D1223" t="s">
        <v>2712</v>
      </c>
      <c r="E1223" t="s">
        <v>36</v>
      </c>
      <c r="F1223" t="s">
        <v>89</v>
      </c>
    </row>
    <row r="1224" spans="1:6" x14ac:dyDescent="0.25">
      <c r="A1224" t="s">
        <v>2759</v>
      </c>
      <c r="B1224" t="s">
        <v>5765</v>
      </c>
      <c r="C1224" t="s">
        <v>87</v>
      </c>
      <c r="D1224" t="s">
        <v>2712</v>
      </c>
      <c r="E1224" t="s">
        <v>36</v>
      </c>
      <c r="F1224" t="s">
        <v>89</v>
      </c>
    </row>
    <row r="1225" spans="1:6" x14ac:dyDescent="0.25">
      <c r="A1225" t="s">
        <v>2711</v>
      </c>
      <c r="B1225" t="s">
        <v>5710</v>
      </c>
      <c r="C1225" t="s">
        <v>87</v>
      </c>
      <c r="D1225" t="s">
        <v>2712</v>
      </c>
      <c r="E1225" t="s">
        <v>36</v>
      </c>
      <c r="F1225" t="s">
        <v>89</v>
      </c>
    </row>
    <row r="1226" spans="1:6" x14ac:dyDescent="0.25">
      <c r="A1226" t="s">
        <v>2403</v>
      </c>
      <c r="B1226" t="s">
        <v>5415</v>
      </c>
      <c r="C1226" t="s">
        <v>831</v>
      </c>
      <c r="D1226" t="s">
        <v>831</v>
      </c>
      <c r="E1226" t="s">
        <v>25</v>
      </c>
      <c r="F1226" t="s">
        <v>72</v>
      </c>
    </row>
    <row r="1227" spans="1:6" x14ac:dyDescent="0.25">
      <c r="A1227" t="s">
        <v>2691</v>
      </c>
      <c r="B1227" t="s">
        <v>5693</v>
      </c>
      <c r="C1227" t="s">
        <v>87</v>
      </c>
      <c r="D1227" t="s">
        <v>2637</v>
      </c>
      <c r="E1227" t="s">
        <v>25</v>
      </c>
      <c r="F1227" t="s">
        <v>89</v>
      </c>
    </row>
    <row r="1228" spans="1:6" x14ac:dyDescent="0.25">
      <c r="A1228" t="s">
        <v>2761</v>
      </c>
      <c r="B1228" t="s">
        <v>5761</v>
      </c>
      <c r="C1228" t="s">
        <v>87</v>
      </c>
      <c r="D1228" t="s">
        <v>2695</v>
      </c>
      <c r="E1228" t="s">
        <v>34</v>
      </c>
      <c r="F1228" t="s">
        <v>89</v>
      </c>
    </row>
    <row r="1229" spans="1:6" x14ac:dyDescent="0.25">
      <c r="A1229" t="s">
        <v>2363</v>
      </c>
      <c r="B1229" t="s">
        <v>5369</v>
      </c>
      <c r="C1229" t="s">
        <v>330</v>
      </c>
      <c r="D1229" t="s">
        <v>6276</v>
      </c>
      <c r="E1229" t="s">
        <v>34</v>
      </c>
      <c r="F1229" t="s">
        <v>93</v>
      </c>
    </row>
    <row r="1230" spans="1:6" x14ac:dyDescent="0.25">
      <c r="A1230" t="s">
        <v>2481</v>
      </c>
      <c r="B1230" t="s">
        <v>5485</v>
      </c>
      <c r="C1230" t="s">
        <v>831</v>
      </c>
      <c r="D1230" t="s">
        <v>831</v>
      </c>
      <c r="E1230" t="s">
        <v>25</v>
      </c>
      <c r="F1230" t="s">
        <v>72</v>
      </c>
    </row>
    <row r="1231" spans="1:6" x14ac:dyDescent="0.25">
      <c r="A1231" t="s">
        <v>2696</v>
      </c>
      <c r="B1231" t="s">
        <v>5697</v>
      </c>
      <c r="C1231" t="s">
        <v>87</v>
      </c>
      <c r="D1231" t="s">
        <v>2695</v>
      </c>
      <c r="E1231" t="s">
        <v>36</v>
      </c>
      <c r="F1231" t="s">
        <v>89</v>
      </c>
    </row>
    <row r="1232" spans="1:6" x14ac:dyDescent="0.25">
      <c r="A1232" t="s">
        <v>2626</v>
      </c>
      <c r="B1232" t="s">
        <v>5624</v>
      </c>
      <c r="C1232" t="s">
        <v>831</v>
      </c>
      <c r="D1232" t="s">
        <v>1194</v>
      </c>
      <c r="E1232" t="s">
        <v>34</v>
      </c>
      <c r="F1232" t="s">
        <v>72</v>
      </c>
    </row>
    <row r="1233" spans="1:6" x14ac:dyDescent="0.25">
      <c r="A1233" t="s">
        <v>2436</v>
      </c>
      <c r="B1233" t="s">
        <v>5440</v>
      </c>
      <c r="C1233" t="s">
        <v>831</v>
      </c>
      <c r="D1233" t="s">
        <v>831</v>
      </c>
      <c r="E1233" t="s">
        <v>25</v>
      </c>
      <c r="F1233" t="s">
        <v>72</v>
      </c>
    </row>
    <row r="1234" spans="1:6" x14ac:dyDescent="0.25">
      <c r="A1234" t="s">
        <v>76</v>
      </c>
      <c r="B1234" t="s">
        <v>3214</v>
      </c>
      <c r="C1234" t="s">
        <v>70</v>
      </c>
      <c r="D1234" t="s">
        <v>74</v>
      </c>
      <c r="E1234" t="s">
        <v>34</v>
      </c>
      <c r="F1234" t="s">
        <v>72</v>
      </c>
    </row>
    <row r="1235" spans="1:6" x14ac:dyDescent="0.25">
      <c r="A1235" t="s">
        <v>76</v>
      </c>
      <c r="B1235" t="s">
        <v>3280</v>
      </c>
      <c r="C1235" t="s">
        <v>70</v>
      </c>
      <c r="D1235" t="s">
        <v>74</v>
      </c>
      <c r="E1235" t="s">
        <v>34</v>
      </c>
      <c r="F1235" t="s">
        <v>72</v>
      </c>
    </row>
    <row r="1236" spans="1:6" x14ac:dyDescent="0.25">
      <c r="A1236" t="s">
        <v>76</v>
      </c>
      <c r="B1236" t="s">
        <v>3386</v>
      </c>
      <c r="C1236" t="s">
        <v>70</v>
      </c>
      <c r="D1236" t="s">
        <v>74</v>
      </c>
      <c r="E1236" t="s">
        <v>34</v>
      </c>
      <c r="F1236" t="s">
        <v>72</v>
      </c>
    </row>
    <row r="1237" spans="1:6" x14ac:dyDescent="0.25">
      <c r="A1237" t="s">
        <v>2815</v>
      </c>
      <c r="B1237" t="s">
        <v>5827</v>
      </c>
      <c r="C1237" t="s">
        <v>831</v>
      </c>
      <c r="D1237" t="s">
        <v>832</v>
      </c>
      <c r="E1237" t="s">
        <v>34</v>
      </c>
      <c r="F1237" t="s">
        <v>72</v>
      </c>
    </row>
    <row r="1238" spans="1:6" x14ac:dyDescent="0.25">
      <c r="A1238" t="s">
        <v>1457</v>
      </c>
      <c r="B1238" t="s">
        <v>4468</v>
      </c>
      <c r="C1238" t="s">
        <v>376</v>
      </c>
      <c r="D1238" t="s">
        <v>376</v>
      </c>
      <c r="E1238" t="s">
        <v>1245</v>
      </c>
      <c r="F1238" t="s">
        <v>78</v>
      </c>
    </row>
    <row r="1239" spans="1:6" x14ac:dyDescent="0.25">
      <c r="A1239" t="s">
        <v>2801</v>
      </c>
      <c r="B1239" t="s">
        <v>5812</v>
      </c>
      <c r="C1239" t="s">
        <v>776</v>
      </c>
      <c r="D1239" t="s">
        <v>6294</v>
      </c>
      <c r="E1239" t="s">
        <v>34</v>
      </c>
      <c r="F1239" t="s">
        <v>778</v>
      </c>
    </row>
    <row r="1240" spans="1:6" x14ac:dyDescent="0.25">
      <c r="A1240" t="s">
        <v>189</v>
      </c>
      <c r="B1240" t="s">
        <v>3306</v>
      </c>
      <c r="C1240" t="s">
        <v>125</v>
      </c>
      <c r="D1240" t="s">
        <v>177</v>
      </c>
      <c r="E1240" t="s">
        <v>34</v>
      </c>
      <c r="F1240" t="s">
        <v>127</v>
      </c>
    </row>
    <row r="1241" spans="1:6" x14ac:dyDescent="0.25">
      <c r="A1241" t="s">
        <v>842</v>
      </c>
      <c r="B1241" t="s">
        <v>3858</v>
      </c>
      <c r="C1241" t="s">
        <v>742</v>
      </c>
      <c r="D1241" t="s">
        <v>767</v>
      </c>
      <c r="E1241" t="s">
        <v>58</v>
      </c>
      <c r="F1241" t="s">
        <v>740</v>
      </c>
    </row>
    <row r="1242" spans="1:6" x14ac:dyDescent="0.25">
      <c r="A1242" t="s">
        <v>3092</v>
      </c>
      <c r="B1242" t="s">
        <v>6104</v>
      </c>
      <c r="C1242" t="s">
        <v>1916</v>
      </c>
      <c r="D1242" t="s">
        <v>1916</v>
      </c>
      <c r="E1242" t="s">
        <v>25</v>
      </c>
      <c r="F1242" t="s">
        <v>55</v>
      </c>
    </row>
    <row r="1243" spans="1:6" x14ac:dyDescent="0.25">
      <c r="A1243" t="s">
        <v>2345</v>
      </c>
      <c r="B1243" t="s">
        <v>5352</v>
      </c>
      <c r="C1243" t="s">
        <v>2346</v>
      </c>
      <c r="D1243" t="s">
        <v>2344</v>
      </c>
      <c r="E1243" t="s">
        <v>34</v>
      </c>
      <c r="F1243" t="s">
        <v>116</v>
      </c>
    </row>
    <row r="1244" spans="1:6" x14ac:dyDescent="0.25">
      <c r="A1244" t="s">
        <v>2012</v>
      </c>
      <c r="B1244" t="s">
        <v>5014</v>
      </c>
      <c r="C1244" t="s">
        <v>2008</v>
      </c>
      <c r="D1244" t="s">
        <v>2009</v>
      </c>
      <c r="E1244" t="s">
        <v>34</v>
      </c>
      <c r="F1244" t="s">
        <v>778</v>
      </c>
    </row>
    <row r="1245" spans="1:6" x14ac:dyDescent="0.25">
      <c r="A1245" t="s">
        <v>2029</v>
      </c>
      <c r="B1245" t="s">
        <v>5031</v>
      </c>
      <c r="C1245" t="s">
        <v>1191</v>
      </c>
      <c r="D1245" t="s">
        <v>1192</v>
      </c>
      <c r="E1245" t="s">
        <v>34</v>
      </c>
      <c r="F1245" t="s">
        <v>521</v>
      </c>
    </row>
    <row r="1246" spans="1:6" x14ac:dyDescent="0.25">
      <c r="A1246" t="s">
        <v>2706</v>
      </c>
      <c r="B1246" t="s">
        <v>5705</v>
      </c>
      <c r="C1246" t="s">
        <v>87</v>
      </c>
      <c r="D1246" t="s">
        <v>55</v>
      </c>
      <c r="E1246" t="s">
        <v>36</v>
      </c>
      <c r="F1246" t="s">
        <v>89</v>
      </c>
    </row>
    <row r="1247" spans="1:6" x14ac:dyDescent="0.25">
      <c r="A1247" t="s">
        <v>1172</v>
      </c>
      <c r="B1247" t="s">
        <v>4166</v>
      </c>
      <c r="C1247" t="s">
        <v>1160</v>
      </c>
      <c r="D1247" t="s">
        <v>6183</v>
      </c>
      <c r="E1247" t="s">
        <v>34</v>
      </c>
      <c r="F1247" t="s">
        <v>116</v>
      </c>
    </row>
    <row r="1248" spans="1:6" x14ac:dyDescent="0.25">
      <c r="A1248" t="s">
        <v>2208</v>
      </c>
      <c r="B1248" t="s">
        <v>5198</v>
      </c>
      <c r="C1248" t="s">
        <v>545</v>
      </c>
      <c r="D1248" t="s">
        <v>1020</v>
      </c>
      <c r="E1248" t="s">
        <v>34</v>
      </c>
      <c r="F1248" t="s">
        <v>531</v>
      </c>
    </row>
    <row r="1249" spans="1:6" x14ac:dyDescent="0.25">
      <c r="A1249" t="s">
        <v>1056</v>
      </c>
      <c r="B1249" t="s">
        <v>4062</v>
      </c>
      <c r="C1249" t="s">
        <v>545</v>
      </c>
      <c r="D1249" t="s">
        <v>546</v>
      </c>
      <c r="E1249" t="s">
        <v>36</v>
      </c>
      <c r="F1249" t="s">
        <v>531</v>
      </c>
    </row>
    <row r="1250" spans="1:6" x14ac:dyDescent="0.25">
      <c r="A1250" t="s">
        <v>818</v>
      </c>
      <c r="B1250" t="s">
        <v>3835</v>
      </c>
      <c r="C1250" t="s">
        <v>776</v>
      </c>
      <c r="D1250" t="s">
        <v>819</v>
      </c>
      <c r="E1250" t="s">
        <v>36</v>
      </c>
      <c r="F1250" t="s">
        <v>778</v>
      </c>
    </row>
    <row r="1251" spans="1:6" x14ac:dyDescent="0.25">
      <c r="A1251" t="s">
        <v>1661</v>
      </c>
      <c r="B1251" t="s">
        <v>4673</v>
      </c>
      <c r="C1251" t="s">
        <v>714</v>
      </c>
      <c r="D1251" t="s">
        <v>714</v>
      </c>
      <c r="E1251" t="s">
        <v>1245</v>
      </c>
      <c r="F1251" t="s">
        <v>715</v>
      </c>
    </row>
    <row r="1252" spans="1:6" x14ac:dyDescent="0.25">
      <c r="A1252" t="s">
        <v>1310</v>
      </c>
      <c r="B1252" t="s">
        <v>4305</v>
      </c>
      <c r="C1252" t="s">
        <v>1223</v>
      </c>
      <c r="D1252" t="s">
        <v>1223</v>
      </c>
      <c r="E1252" t="s">
        <v>1245</v>
      </c>
      <c r="F1252" t="s">
        <v>17</v>
      </c>
    </row>
    <row r="1253" spans="1:6" x14ac:dyDescent="0.25">
      <c r="A1253" t="s">
        <v>1310</v>
      </c>
      <c r="B1253" t="s">
        <v>5364</v>
      </c>
      <c r="C1253" t="s">
        <v>330</v>
      </c>
      <c r="D1253" t="s">
        <v>2358</v>
      </c>
      <c r="E1253" t="s">
        <v>34</v>
      </c>
      <c r="F1253" t="s">
        <v>17</v>
      </c>
    </row>
    <row r="1254" spans="1:6" x14ac:dyDescent="0.25">
      <c r="A1254" t="s">
        <v>1985</v>
      </c>
      <c r="B1254" t="s">
        <v>4992</v>
      </c>
      <c r="C1254" t="s">
        <v>376</v>
      </c>
      <c r="D1254" t="s">
        <v>1950</v>
      </c>
      <c r="E1254" t="s">
        <v>25</v>
      </c>
      <c r="F1254" t="s">
        <v>78</v>
      </c>
    </row>
    <row r="1255" spans="1:6" x14ac:dyDescent="0.25">
      <c r="A1255" t="s">
        <v>2385</v>
      </c>
      <c r="B1255" t="s">
        <v>5396</v>
      </c>
      <c r="C1255" t="s">
        <v>6193</v>
      </c>
      <c r="D1255" t="s">
        <v>6194</v>
      </c>
      <c r="E1255" t="s">
        <v>34</v>
      </c>
      <c r="F1255" t="s">
        <v>6192</v>
      </c>
    </row>
    <row r="1256" spans="1:6" x14ac:dyDescent="0.25">
      <c r="A1256" t="s">
        <v>2592</v>
      </c>
      <c r="B1256" t="s">
        <v>5583</v>
      </c>
      <c r="C1256" t="s">
        <v>55</v>
      </c>
      <c r="D1256" t="s">
        <v>55</v>
      </c>
      <c r="E1256" t="s">
        <v>28</v>
      </c>
      <c r="F1256" t="s">
        <v>55</v>
      </c>
    </row>
    <row r="1257" spans="1:6" x14ac:dyDescent="0.25">
      <c r="A1257" t="s">
        <v>2341</v>
      </c>
      <c r="B1257" t="s">
        <v>5349</v>
      </c>
      <c r="C1257" t="s">
        <v>1376</v>
      </c>
      <c r="D1257" t="s">
        <v>1376</v>
      </c>
      <c r="E1257" t="s">
        <v>25</v>
      </c>
      <c r="F1257" t="s">
        <v>116</v>
      </c>
    </row>
    <row r="1258" spans="1:6" x14ac:dyDescent="0.25">
      <c r="A1258" t="s">
        <v>935</v>
      </c>
      <c r="B1258" t="s">
        <v>3941</v>
      </c>
      <c r="C1258" t="s">
        <v>857</v>
      </c>
      <c r="D1258" t="s">
        <v>857</v>
      </c>
      <c r="E1258" t="s">
        <v>34</v>
      </c>
      <c r="F1258" t="s">
        <v>854</v>
      </c>
    </row>
    <row r="1259" spans="1:6" x14ac:dyDescent="0.25">
      <c r="A1259" t="s">
        <v>935</v>
      </c>
      <c r="B1259" t="s">
        <v>3984</v>
      </c>
      <c r="C1259" t="s">
        <v>857</v>
      </c>
      <c r="D1259" t="s">
        <v>857</v>
      </c>
      <c r="E1259" t="s">
        <v>34</v>
      </c>
      <c r="F1259" t="s">
        <v>854</v>
      </c>
    </row>
    <row r="1260" spans="1:6" x14ac:dyDescent="0.25">
      <c r="A1260" t="s">
        <v>2813</v>
      </c>
      <c r="B1260" t="s">
        <v>5825</v>
      </c>
      <c r="C1260" t="s">
        <v>831</v>
      </c>
      <c r="D1260" t="s">
        <v>831</v>
      </c>
      <c r="E1260" t="s">
        <v>25</v>
      </c>
      <c r="F1260" t="s">
        <v>72</v>
      </c>
    </row>
    <row r="1261" spans="1:6" x14ac:dyDescent="0.25">
      <c r="A1261" t="s">
        <v>810</v>
      </c>
      <c r="B1261" t="s">
        <v>3827</v>
      </c>
      <c r="C1261" t="s">
        <v>742</v>
      </c>
      <c r="D1261" t="s">
        <v>179</v>
      </c>
      <c r="E1261" t="s">
        <v>34</v>
      </c>
      <c r="F1261" t="s">
        <v>78</v>
      </c>
    </row>
    <row r="1262" spans="1:6" x14ac:dyDescent="0.25">
      <c r="A1262" t="s">
        <v>1551</v>
      </c>
      <c r="B1262" t="s">
        <v>4566</v>
      </c>
      <c r="C1262" t="s">
        <v>1538</v>
      </c>
      <c r="D1262" t="s">
        <v>1538</v>
      </c>
      <c r="E1262" t="s">
        <v>1245</v>
      </c>
      <c r="F1262" t="s">
        <v>1539</v>
      </c>
    </row>
    <row r="1263" spans="1:6" x14ac:dyDescent="0.25">
      <c r="A1263" t="s">
        <v>1587</v>
      </c>
      <c r="B1263" t="s">
        <v>4601</v>
      </c>
      <c r="C1263" t="s">
        <v>1576</v>
      </c>
      <c r="D1263" t="s">
        <v>1576</v>
      </c>
      <c r="E1263" t="s">
        <v>1245</v>
      </c>
      <c r="F1263" t="s">
        <v>1577</v>
      </c>
    </row>
    <row r="1264" spans="1:6" x14ac:dyDescent="0.25">
      <c r="A1264" t="s">
        <v>1621</v>
      </c>
      <c r="B1264" t="s">
        <v>4634</v>
      </c>
      <c r="C1264" t="s">
        <v>6215</v>
      </c>
      <c r="D1264" t="s">
        <v>6215</v>
      </c>
      <c r="E1264" t="s">
        <v>1245</v>
      </c>
      <c r="F1264" t="s">
        <v>1609</v>
      </c>
    </row>
    <row r="1265" spans="1:6" x14ac:dyDescent="0.25">
      <c r="A1265" t="s">
        <v>1654</v>
      </c>
      <c r="B1265" t="s">
        <v>4666</v>
      </c>
      <c r="C1265" t="s">
        <v>714</v>
      </c>
      <c r="D1265" t="s">
        <v>714</v>
      </c>
      <c r="E1265" t="s">
        <v>1245</v>
      </c>
      <c r="F1265" t="s">
        <v>715</v>
      </c>
    </row>
    <row r="1266" spans="1:6" x14ac:dyDescent="0.25">
      <c r="A1266" t="s">
        <v>1689</v>
      </c>
      <c r="B1266" t="s">
        <v>4701</v>
      </c>
      <c r="C1266" t="s">
        <v>1678</v>
      </c>
      <c r="D1266" t="s">
        <v>1678</v>
      </c>
      <c r="E1266" t="s">
        <v>1245</v>
      </c>
      <c r="F1266" t="s">
        <v>1679</v>
      </c>
    </row>
    <row r="1267" spans="1:6" x14ac:dyDescent="0.25">
      <c r="A1267" t="s">
        <v>1720</v>
      </c>
      <c r="B1267" t="s">
        <v>4732</v>
      </c>
      <c r="C1267" t="s">
        <v>1709</v>
      </c>
      <c r="D1267" t="s">
        <v>1709</v>
      </c>
      <c r="E1267" t="s">
        <v>1245</v>
      </c>
      <c r="F1267" t="s">
        <v>1710</v>
      </c>
    </row>
    <row r="1268" spans="1:6" x14ac:dyDescent="0.25">
      <c r="A1268" t="s">
        <v>1755</v>
      </c>
      <c r="B1268" t="s">
        <v>4767</v>
      </c>
      <c r="C1268" t="s">
        <v>1744</v>
      </c>
      <c r="D1268" t="s">
        <v>1744</v>
      </c>
      <c r="E1268" t="s">
        <v>1245</v>
      </c>
      <c r="F1268" t="s">
        <v>1745</v>
      </c>
    </row>
    <row r="1269" spans="1:6" x14ac:dyDescent="0.25">
      <c r="A1269" t="s">
        <v>1791</v>
      </c>
      <c r="B1269" t="s">
        <v>4804</v>
      </c>
      <c r="C1269" t="s">
        <v>1779</v>
      </c>
      <c r="D1269" t="s">
        <v>1779</v>
      </c>
      <c r="E1269" t="s">
        <v>1245</v>
      </c>
      <c r="F1269" t="s">
        <v>1780</v>
      </c>
    </row>
    <row r="1270" spans="1:6" x14ac:dyDescent="0.25">
      <c r="A1270" t="s">
        <v>1821</v>
      </c>
      <c r="B1270" t="s">
        <v>4836</v>
      </c>
      <c r="C1270" t="s">
        <v>1809</v>
      </c>
      <c r="D1270" t="s">
        <v>1809</v>
      </c>
      <c r="E1270" t="s">
        <v>1245</v>
      </c>
      <c r="F1270" t="s">
        <v>112</v>
      </c>
    </row>
    <row r="1271" spans="1:6" x14ac:dyDescent="0.25">
      <c r="A1271" t="s">
        <v>1851</v>
      </c>
      <c r="B1271" t="s">
        <v>4867</v>
      </c>
      <c r="C1271" t="s">
        <v>1841</v>
      </c>
      <c r="D1271" t="s">
        <v>1841</v>
      </c>
      <c r="E1271" t="s">
        <v>1245</v>
      </c>
      <c r="F1271" t="s">
        <v>1842</v>
      </c>
    </row>
    <row r="1272" spans="1:6" x14ac:dyDescent="0.25">
      <c r="A1272" t="s">
        <v>2861</v>
      </c>
      <c r="B1272" t="s">
        <v>5872</v>
      </c>
      <c r="C1272" t="s">
        <v>1376</v>
      </c>
      <c r="D1272" t="s">
        <v>2862</v>
      </c>
      <c r="E1272" t="s">
        <v>34</v>
      </c>
      <c r="F1272" t="s">
        <v>116</v>
      </c>
    </row>
    <row r="1273" spans="1:6" x14ac:dyDescent="0.25">
      <c r="A1273" t="s">
        <v>2824</v>
      </c>
      <c r="B1273" t="s">
        <v>5836</v>
      </c>
      <c r="C1273" t="s">
        <v>831</v>
      </c>
      <c r="D1273" t="s">
        <v>831</v>
      </c>
      <c r="E1273" t="s">
        <v>25</v>
      </c>
      <c r="F1273" t="s">
        <v>72</v>
      </c>
    </row>
    <row r="1274" spans="1:6" x14ac:dyDescent="0.25">
      <c r="A1274" t="s">
        <v>2450</v>
      </c>
      <c r="B1274" t="s">
        <v>5457</v>
      </c>
      <c r="C1274" t="s">
        <v>831</v>
      </c>
      <c r="D1274" t="s">
        <v>832</v>
      </c>
      <c r="E1274" t="s">
        <v>34</v>
      </c>
      <c r="F1274" t="s">
        <v>72</v>
      </c>
    </row>
    <row r="1275" spans="1:6" x14ac:dyDescent="0.25">
      <c r="A1275" t="s">
        <v>1761</v>
      </c>
      <c r="B1275" t="s">
        <v>4775</v>
      </c>
      <c r="C1275" t="s">
        <v>1744</v>
      </c>
      <c r="D1275" t="s">
        <v>1744</v>
      </c>
      <c r="E1275" t="s">
        <v>1245</v>
      </c>
      <c r="F1275" t="s">
        <v>1745</v>
      </c>
    </row>
    <row r="1276" spans="1:6" x14ac:dyDescent="0.25">
      <c r="A1276" t="s">
        <v>1340</v>
      </c>
      <c r="B1276" t="s">
        <v>4340</v>
      </c>
      <c r="C1276" t="s">
        <v>545</v>
      </c>
      <c r="D1276" t="s">
        <v>545</v>
      </c>
      <c r="E1276" t="s">
        <v>119</v>
      </c>
      <c r="F1276" t="s">
        <v>531</v>
      </c>
    </row>
    <row r="1277" spans="1:6" x14ac:dyDescent="0.25">
      <c r="A1277" t="s">
        <v>1328</v>
      </c>
      <c r="B1277" t="s">
        <v>4326</v>
      </c>
      <c r="C1277" t="s">
        <v>545</v>
      </c>
      <c r="D1277" t="s">
        <v>545</v>
      </c>
      <c r="E1277" t="s">
        <v>119</v>
      </c>
      <c r="F1277" t="s">
        <v>531</v>
      </c>
    </row>
    <row r="1278" spans="1:6" x14ac:dyDescent="0.25">
      <c r="A1278" t="s">
        <v>2756</v>
      </c>
      <c r="B1278" t="s">
        <v>5756</v>
      </c>
      <c r="C1278" t="s">
        <v>87</v>
      </c>
      <c r="D1278" t="s">
        <v>87</v>
      </c>
      <c r="E1278" t="s">
        <v>25</v>
      </c>
      <c r="F1278" t="s">
        <v>89</v>
      </c>
    </row>
    <row r="1279" spans="1:6" x14ac:dyDescent="0.25">
      <c r="A1279" t="s">
        <v>2482</v>
      </c>
      <c r="B1279" t="s">
        <v>5486</v>
      </c>
      <c r="C1279" t="s">
        <v>831</v>
      </c>
      <c r="D1279" t="s">
        <v>1194</v>
      </c>
      <c r="E1279" t="s">
        <v>34</v>
      </c>
      <c r="F1279" t="s">
        <v>72</v>
      </c>
    </row>
    <row r="1280" spans="1:6" x14ac:dyDescent="0.25">
      <c r="A1280" t="s">
        <v>995</v>
      </c>
      <c r="B1280" t="s">
        <v>4005</v>
      </c>
      <c r="C1280" t="s">
        <v>330</v>
      </c>
      <c r="D1280" t="s">
        <v>330</v>
      </c>
      <c r="E1280" t="s">
        <v>25</v>
      </c>
      <c r="F1280" t="s">
        <v>17</v>
      </c>
    </row>
    <row r="1281" spans="1:6" x14ac:dyDescent="0.25">
      <c r="A1281" t="s">
        <v>995</v>
      </c>
      <c r="B1281" t="s">
        <v>4323</v>
      </c>
      <c r="C1281" t="s">
        <v>545</v>
      </c>
      <c r="D1281" t="s">
        <v>545</v>
      </c>
      <c r="E1281" t="s">
        <v>119</v>
      </c>
      <c r="F1281" t="s">
        <v>531</v>
      </c>
    </row>
    <row r="1282" spans="1:6" x14ac:dyDescent="0.25">
      <c r="A1282" t="s">
        <v>2306</v>
      </c>
      <c r="B1282" t="s">
        <v>5319</v>
      </c>
      <c r="C1282" t="s">
        <v>2114</v>
      </c>
      <c r="D1282" t="s">
        <v>2307</v>
      </c>
      <c r="E1282" t="s">
        <v>34</v>
      </c>
      <c r="F1282" t="s">
        <v>116</v>
      </c>
    </row>
    <row r="1283" spans="1:6" x14ac:dyDescent="0.25">
      <c r="A1283" t="s">
        <v>2306</v>
      </c>
      <c r="B1283" t="s">
        <v>5380</v>
      </c>
      <c r="C1283" t="s">
        <v>2375</v>
      </c>
      <c r="D1283" t="s">
        <v>1150</v>
      </c>
      <c r="E1283" t="s">
        <v>34</v>
      </c>
      <c r="F1283" t="s">
        <v>116</v>
      </c>
    </row>
    <row r="1284" spans="1:6" x14ac:dyDescent="0.25">
      <c r="A1284" t="s">
        <v>1651</v>
      </c>
      <c r="B1284" t="s">
        <v>4663</v>
      </c>
      <c r="C1284" t="s">
        <v>714</v>
      </c>
      <c r="D1284" t="s">
        <v>714</v>
      </c>
      <c r="E1284" t="s">
        <v>1245</v>
      </c>
      <c r="F1284" t="s">
        <v>715</v>
      </c>
    </row>
    <row r="1285" spans="1:6" x14ac:dyDescent="0.25">
      <c r="A1285" t="s">
        <v>1284</v>
      </c>
      <c r="B1285" t="s">
        <v>4272</v>
      </c>
      <c r="C1285" t="s">
        <v>724</v>
      </c>
      <c r="D1285" t="s">
        <v>724</v>
      </c>
      <c r="E1285" t="s">
        <v>1245</v>
      </c>
      <c r="F1285" t="s">
        <v>725</v>
      </c>
    </row>
    <row r="1286" spans="1:6" x14ac:dyDescent="0.25">
      <c r="A1286" t="s">
        <v>1280</v>
      </c>
      <c r="B1286" t="s">
        <v>4268</v>
      </c>
      <c r="C1286" t="s">
        <v>724</v>
      </c>
      <c r="D1286" t="s">
        <v>724</v>
      </c>
      <c r="E1286" t="s">
        <v>25</v>
      </c>
      <c r="F1286" t="s">
        <v>725</v>
      </c>
    </row>
    <row r="1287" spans="1:6" x14ac:dyDescent="0.25">
      <c r="A1287" t="s">
        <v>1285</v>
      </c>
      <c r="B1287" t="s">
        <v>4273</v>
      </c>
      <c r="C1287" t="s">
        <v>724</v>
      </c>
      <c r="D1287" t="s">
        <v>724</v>
      </c>
      <c r="E1287" t="s">
        <v>25</v>
      </c>
      <c r="F1287" t="s">
        <v>725</v>
      </c>
    </row>
    <row r="1288" spans="1:6" x14ac:dyDescent="0.25">
      <c r="A1288" t="s">
        <v>1290</v>
      </c>
      <c r="B1288" t="s">
        <v>4280</v>
      </c>
      <c r="C1288" t="s">
        <v>724</v>
      </c>
      <c r="D1288" t="s">
        <v>724</v>
      </c>
      <c r="E1288" t="s">
        <v>25</v>
      </c>
      <c r="F1288" t="s">
        <v>725</v>
      </c>
    </row>
    <row r="1289" spans="1:6" x14ac:dyDescent="0.25">
      <c r="A1289" t="s">
        <v>1292</v>
      </c>
      <c r="B1289" t="s">
        <v>4282</v>
      </c>
      <c r="C1289" t="s">
        <v>724</v>
      </c>
      <c r="D1289" t="s">
        <v>724</v>
      </c>
      <c r="E1289" t="s">
        <v>1245</v>
      </c>
      <c r="F1289" t="s">
        <v>725</v>
      </c>
    </row>
    <row r="1290" spans="1:6" x14ac:dyDescent="0.25">
      <c r="A1290" t="s">
        <v>723</v>
      </c>
      <c r="B1290" t="s">
        <v>3761</v>
      </c>
      <c r="C1290" t="s">
        <v>724</v>
      </c>
      <c r="D1290" t="s">
        <v>724</v>
      </c>
      <c r="E1290" t="s">
        <v>25</v>
      </c>
      <c r="F1290" t="s">
        <v>725</v>
      </c>
    </row>
    <row r="1291" spans="1:6" x14ac:dyDescent="0.25">
      <c r="A1291" t="s">
        <v>723</v>
      </c>
      <c r="B1291" t="s">
        <v>4275</v>
      </c>
      <c r="C1291" t="s">
        <v>724</v>
      </c>
      <c r="D1291" t="s">
        <v>724</v>
      </c>
      <c r="E1291" t="s">
        <v>119</v>
      </c>
      <c r="F1291" t="s">
        <v>725</v>
      </c>
    </row>
    <row r="1292" spans="1:6" x14ac:dyDescent="0.25">
      <c r="A1292" t="s">
        <v>3108</v>
      </c>
      <c r="B1292" t="s">
        <v>6120</v>
      </c>
      <c r="C1292" t="s">
        <v>1916</v>
      </c>
      <c r="D1292" t="s">
        <v>3109</v>
      </c>
      <c r="E1292" t="s">
        <v>34</v>
      </c>
      <c r="F1292" t="s">
        <v>55</v>
      </c>
    </row>
    <row r="1293" spans="1:6" x14ac:dyDescent="0.25">
      <c r="A1293" t="s">
        <v>3106</v>
      </c>
      <c r="B1293" t="s">
        <v>6118</v>
      </c>
      <c r="C1293" t="s">
        <v>1916</v>
      </c>
      <c r="D1293" t="s">
        <v>832</v>
      </c>
      <c r="E1293" t="s">
        <v>34</v>
      </c>
      <c r="F1293" t="s">
        <v>55</v>
      </c>
    </row>
    <row r="1294" spans="1:6" x14ac:dyDescent="0.25">
      <c r="A1294" t="s">
        <v>2300</v>
      </c>
      <c r="B1294" t="s">
        <v>5313</v>
      </c>
      <c r="C1294" t="s">
        <v>2154</v>
      </c>
      <c r="D1294" t="s">
        <v>2297</v>
      </c>
      <c r="E1294" t="s">
        <v>34</v>
      </c>
      <c r="F1294" t="s">
        <v>116</v>
      </c>
    </row>
    <row r="1295" spans="1:6" x14ac:dyDescent="0.25">
      <c r="A1295" t="s">
        <v>183</v>
      </c>
      <c r="B1295" t="s">
        <v>3301</v>
      </c>
      <c r="C1295" t="s">
        <v>125</v>
      </c>
      <c r="D1295" t="s">
        <v>184</v>
      </c>
      <c r="E1295" t="s">
        <v>34</v>
      </c>
      <c r="F1295" t="s">
        <v>127</v>
      </c>
    </row>
    <row r="1296" spans="1:6" x14ac:dyDescent="0.25">
      <c r="A1296" t="s">
        <v>1552</v>
      </c>
      <c r="B1296" t="s">
        <v>4567</v>
      </c>
      <c r="C1296" t="s">
        <v>1538</v>
      </c>
      <c r="D1296" t="s">
        <v>1538</v>
      </c>
      <c r="E1296" t="s">
        <v>1245</v>
      </c>
      <c r="F1296" t="s">
        <v>1539</v>
      </c>
    </row>
    <row r="1297" spans="1:6" x14ac:dyDescent="0.25">
      <c r="A1297" t="s">
        <v>1588</v>
      </c>
      <c r="B1297" t="s">
        <v>4602</v>
      </c>
      <c r="C1297" t="s">
        <v>1576</v>
      </c>
      <c r="D1297" t="s">
        <v>1576</v>
      </c>
      <c r="E1297" t="s">
        <v>1245</v>
      </c>
      <c r="F1297" t="s">
        <v>1577</v>
      </c>
    </row>
    <row r="1298" spans="1:6" x14ac:dyDescent="0.25">
      <c r="A1298" t="s">
        <v>1622</v>
      </c>
      <c r="B1298" t="s">
        <v>4635</v>
      </c>
      <c r="C1298" t="s">
        <v>6215</v>
      </c>
      <c r="D1298" t="s">
        <v>6215</v>
      </c>
      <c r="E1298" t="s">
        <v>1245</v>
      </c>
      <c r="F1298" t="s">
        <v>1609</v>
      </c>
    </row>
    <row r="1299" spans="1:6" x14ac:dyDescent="0.25">
      <c r="A1299" t="s">
        <v>1655</v>
      </c>
      <c r="B1299" t="s">
        <v>4667</v>
      </c>
      <c r="C1299" t="s">
        <v>714</v>
      </c>
      <c r="D1299" t="s">
        <v>714</v>
      </c>
      <c r="E1299" t="s">
        <v>1245</v>
      </c>
      <c r="F1299" t="s">
        <v>715</v>
      </c>
    </row>
    <row r="1300" spans="1:6" x14ac:dyDescent="0.25">
      <c r="A1300" t="s">
        <v>1690</v>
      </c>
      <c r="B1300" t="s">
        <v>4702</v>
      </c>
      <c r="C1300" t="s">
        <v>1678</v>
      </c>
      <c r="D1300" t="s">
        <v>1678</v>
      </c>
      <c r="E1300" t="s">
        <v>1245</v>
      </c>
      <c r="F1300" t="s">
        <v>1679</v>
      </c>
    </row>
    <row r="1301" spans="1:6" x14ac:dyDescent="0.25">
      <c r="A1301" t="s">
        <v>1721</v>
      </c>
      <c r="B1301" t="s">
        <v>4733</v>
      </c>
      <c r="C1301" t="s">
        <v>1709</v>
      </c>
      <c r="D1301" t="s">
        <v>1709</v>
      </c>
      <c r="E1301" t="s">
        <v>1245</v>
      </c>
      <c r="F1301" t="s">
        <v>1710</v>
      </c>
    </row>
    <row r="1302" spans="1:6" x14ac:dyDescent="0.25">
      <c r="A1302" t="s">
        <v>1756</v>
      </c>
      <c r="B1302" t="s">
        <v>4768</v>
      </c>
      <c r="C1302" t="s">
        <v>1744</v>
      </c>
      <c r="D1302" t="s">
        <v>1744</v>
      </c>
      <c r="E1302" t="s">
        <v>1245</v>
      </c>
      <c r="F1302" t="s">
        <v>1745</v>
      </c>
    </row>
    <row r="1303" spans="1:6" x14ac:dyDescent="0.25">
      <c r="A1303" t="s">
        <v>1792</v>
      </c>
      <c r="B1303" t="s">
        <v>4805</v>
      </c>
      <c r="C1303" t="s">
        <v>2794</v>
      </c>
      <c r="D1303" t="s">
        <v>2794</v>
      </c>
      <c r="E1303" t="s">
        <v>1245</v>
      </c>
      <c r="F1303" t="s">
        <v>1780</v>
      </c>
    </row>
    <row r="1304" spans="1:6" x14ac:dyDescent="0.25">
      <c r="A1304" t="s">
        <v>1822</v>
      </c>
      <c r="B1304" t="s">
        <v>4837</v>
      </c>
      <c r="C1304" t="s">
        <v>1809</v>
      </c>
      <c r="D1304" t="s">
        <v>1809</v>
      </c>
      <c r="E1304" t="s">
        <v>1245</v>
      </c>
      <c r="F1304" t="s">
        <v>112</v>
      </c>
    </row>
    <row r="1305" spans="1:6" x14ac:dyDescent="0.25">
      <c r="A1305" t="s">
        <v>1852</v>
      </c>
      <c r="B1305" t="s">
        <v>4868</v>
      </c>
      <c r="C1305" t="s">
        <v>1841</v>
      </c>
      <c r="D1305" t="s">
        <v>1841</v>
      </c>
      <c r="E1305" t="s">
        <v>1245</v>
      </c>
      <c r="F1305" t="s">
        <v>1842</v>
      </c>
    </row>
    <row r="1306" spans="1:6" x14ac:dyDescent="0.25">
      <c r="A1306" t="s">
        <v>199</v>
      </c>
      <c r="B1306" t="s">
        <v>3314</v>
      </c>
      <c r="C1306" t="s">
        <v>138</v>
      </c>
      <c r="D1306" t="s">
        <v>196</v>
      </c>
      <c r="E1306" t="s">
        <v>34</v>
      </c>
      <c r="F1306" t="s">
        <v>127</v>
      </c>
    </row>
    <row r="1307" spans="1:6" x14ac:dyDescent="0.25">
      <c r="A1307" t="s">
        <v>3008</v>
      </c>
      <c r="B1307" t="s">
        <v>6023</v>
      </c>
      <c r="C1307" t="s">
        <v>2992</v>
      </c>
      <c r="D1307" t="s">
        <v>831</v>
      </c>
      <c r="E1307" t="s">
        <v>34</v>
      </c>
      <c r="F1307" t="s">
        <v>17</v>
      </c>
    </row>
    <row r="1308" spans="1:6" x14ac:dyDescent="0.25">
      <c r="A1308" t="s">
        <v>447</v>
      </c>
      <c r="B1308" t="s">
        <v>3533</v>
      </c>
      <c r="C1308" t="s">
        <v>330</v>
      </c>
      <c r="D1308" t="s">
        <v>330</v>
      </c>
      <c r="E1308" t="s">
        <v>119</v>
      </c>
      <c r="F1308" t="s">
        <v>17</v>
      </c>
    </row>
    <row r="1309" spans="1:6" x14ac:dyDescent="0.25">
      <c r="A1309" t="s">
        <v>2520</v>
      </c>
      <c r="B1309" t="s">
        <v>5517</v>
      </c>
      <c r="C1309" t="s">
        <v>776</v>
      </c>
      <c r="D1309" t="s">
        <v>1425</v>
      </c>
      <c r="E1309" t="s">
        <v>34</v>
      </c>
      <c r="F1309" t="s">
        <v>778</v>
      </c>
    </row>
    <row r="1310" spans="1:6" x14ac:dyDescent="0.25">
      <c r="A1310" t="s">
        <v>1366</v>
      </c>
      <c r="B1310" t="s">
        <v>4369</v>
      </c>
      <c r="C1310" t="s">
        <v>1360</v>
      </c>
      <c r="D1310" t="s">
        <v>1360</v>
      </c>
      <c r="E1310" t="s">
        <v>1245</v>
      </c>
      <c r="F1310" t="s">
        <v>1141</v>
      </c>
    </row>
    <row r="1311" spans="1:6" x14ac:dyDescent="0.25">
      <c r="A1311" t="s">
        <v>6252</v>
      </c>
      <c r="B1311" t="s">
        <v>5015</v>
      </c>
      <c r="C1311" t="s">
        <v>2008</v>
      </c>
      <c r="D1311" t="s">
        <v>2009</v>
      </c>
      <c r="E1311" t="s">
        <v>34</v>
      </c>
      <c r="F1311" t="s">
        <v>778</v>
      </c>
    </row>
    <row r="1312" spans="1:6" x14ac:dyDescent="0.25">
      <c r="A1312" t="s">
        <v>2201</v>
      </c>
      <c r="B1312" t="s">
        <v>5191</v>
      </c>
      <c r="C1312" t="s">
        <v>545</v>
      </c>
      <c r="D1312" t="s">
        <v>545</v>
      </c>
      <c r="E1312" t="s">
        <v>34</v>
      </c>
      <c r="F1312" t="s">
        <v>531</v>
      </c>
    </row>
    <row r="1313" spans="1:6" x14ac:dyDescent="0.25">
      <c r="A1313" t="s">
        <v>3033</v>
      </c>
      <c r="B1313" t="s">
        <v>6041</v>
      </c>
      <c r="C1313" t="s">
        <v>1237</v>
      </c>
      <c r="D1313" t="s">
        <v>3034</v>
      </c>
      <c r="E1313" t="s">
        <v>34</v>
      </c>
      <c r="F1313" t="s">
        <v>55</v>
      </c>
    </row>
    <row r="1314" spans="1:6" x14ac:dyDescent="0.25">
      <c r="A1314" t="s">
        <v>2179</v>
      </c>
      <c r="B1314" t="s">
        <v>5167</v>
      </c>
      <c r="C1314" t="s">
        <v>573</v>
      </c>
      <c r="D1314" t="s">
        <v>2178</v>
      </c>
      <c r="E1314" t="s">
        <v>36</v>
      </c>
      <c r="F1314" t="s">
        <v>55</v>
      </c>
    </row>
    <row r="1315" spans="1:6" x14ac:dyDescent="0.25">
      <c r="A1315" t="s">
        <v>328</v>
      </c>
      <c r="B1315" t="s">
        <v>3437</v>
      </c>
      <c r="C1315" t="s">
        <v>305</v>
      </c>
      <c r="D1315" t="s">
        <v>305</v>
      </c>
      <c r="E1315" t="s">
        <v>25</v>
      </c>
      <c r="F1315" t="s">
        <v>307</v>
      </c>
    </row>
    <row r="1316" spans="1:6" x14ac:dyDescent="0.25">
      <c r="A1316" t="s">
        <v>6311</v>
      </c>
      <c r="B1316" t="s">
        <v>5938</v>
      </c>
      <c r="C1316" t="s">
        <v>2872</v>
      </c>
      <c r="D1316" t="s">
        <v>2851</v>
      </c>
      <c r="E1316" t="s">
        <v>34</v>
      </c>
      <c r="F1316" t="s">
        <v>116</v>
      </c>
    </row>
    <row r="1317" spans="1:6" x14ac:dyDescent="0.25">
      <c r="A1317" t="s">
        <v>569</v>
      </c>
      <c r="B1317" t="s">
        <v>3638</v>
      </c>
      <c r="C1317" t="s">
        <v>529</v>
      </c>
      <c r="D1317" t="s">
        <v>566</v>
      </c>
      <c r="E1317" t="s">
        <v>34</v>
      </c>
      <c r="F1317" t="s">
        <v>531</v>
      </c>
    </row>
    <row r="1318" spans="1:6" x14ac:dyDescent="0.25">
      <c r="A1318" t="s">
        <v>6250</v>
      </c>
      <c r="B1318" t="s">
        <v>6381</v>
      </c>
      <c r="C1318" t="s">
        <v>55</v>
      </c>
      <c r="D1318" t="s">
        <v>55</v>
      </c>
      <c r="E1318" t="s">
        <v>36</v>
      </c>
      <c r="F1318" t="s">
        <v>55</v>
      </c>
    </row>
    <row r="1319" spans="1:6" x14ac:dyDescent="0.25">
      <c r="A1319" t="s">
        <v>3002</v>
      </c>
      <c r="B1319" t="s">
        <v>6018</v>
      </c>
      <c r="C1319" t="s">
        <v>2992</v>
      </c>
      <c r="D1319" t="s">
        <v>1956</v>
      </c>
      <c r="E1319" t="s">
        <v>34</v>
      </c>
      <c r="F1319" t="s">
        <v>17</v>
      </c>
    </row>
    <row r="1320" spans="1:6" x14ac:dyDescent="0.25">
      <c r="A1320" t="s">
        <v>2264</v>
      </c>
      <c r="B1320" t="s">
        <v>5265</v>
      </c>
      <c r="C1320" t="s">
        <v>2252</v>
      </c>
      <c r="D1320" t="s">
        <v>2265</v>
      </c>
      <c r="E1320" t="s">
        <v>34</v>
      </c>
      <c r="F1320" t="s">
        <v>531</v>
      </c>
    </row>
    <row r="1321" spans="1:6" x14ac:dyDescent="0.25">
      <c r="A1321" t="s">
        <v>2264</v>
      </c>
      <c r="B1321" t="s">
        <v>5300</v>
      </c>
      <c r="C1321" t="s">
        <v>2252</v>
      </c>
      <c r="D1321" t="s">
        <v>2265</v>
      </c>
      <c r="E1321" t="s">
        <v>34</v>
      </c>
      <c r="F1321" t="s">
        <v>531</v>
      </c>
    </row>
    <row r="1322" spans="1:6" x14ac:dyDescent="0.25">
      <c r="A1322" t="s">
        <v>1121</v>
      </c>
      <c r="B1322" t="s">
        <v>4125</v>
      </c>
      <c r="C1322" t="s">
        <v>373</v>
      </c>
      <c r="D1322" t="s">
        <v>6175</v>
      </c>
      <c r="E1322" t="s">
        <v>34</v>
      </c>
      <c r="F1322" t="s">
        <v>521</v>
      </c>
    </row>
    <row r="1323" spans="1:6" x14ac:dyDescent="0.25">
      <c r="A1323" t="s">
        <v>223</v>
      </c>
      <c r="B1323" t="s">
        <v>3332</v>
      </c>
      <c r="C1323" t="s">
        <v>204</v>
      </c>
      <c r="D1323" t="s">
        <v>218</v>
      </c>
      <c r="E1323" t="s">
        <v>25</v>
      </c>
      <c r="F1323" t="s">
        <v>206</v>
      </c>
    </row>
    <row r="1324" spans="1:6" x14ac:dyDescent="0.25">
      <c r="A1324" t="s">
        <v>6213</v>
      </c>
      <c r="B1324" t="s">
        <v>6353</v>
      </c>
      <c r="C1324" t="s">
        <v>857</v>
      </c>
      <c r="D1324" t="s">
        <v>1500</v>
      </c>
      <c r="E1324" t="s">
        <v>119</v>
      </c>
      <c r="F1324" t="s">
        <v>854</v>
      </c>
    </row>
    <row r="1325" spans="1:6" x14ac:dyDescent="0.25">
      <c r="A1325" t="s">
        <v>1159</v>
      </c>
      <c r="B1325" t="s">
        <v>4154</v>
      </c>
      <c r="C1325" t="s">
        <v>1160</v>
      </c>
      <c r="D1325" t="s">
        <v>1161</v>
      </c>
      <c r="E1325" t="s">
        <v>34</v>
      </c>
      <c r="F1325" t="s">
        <v>116</v>
      </c>
    </row>
    <row r="1326" spans="1:6" x14ac:dyDescent="0.25">
      <c r="A1326" t="s">
        <v>1013</v>
      </c>
      <c r="B1326" t="s">
        <v>4019</v>
      </c>
      <c r="C1326" t="s">
        <v>545</v>
      </c>
      <c r="D1326" t="s">
        <v>55</v>
      </c>
      <c r="E1326" t="s">
        <v>34</v>
      </c>
      <c r="F1326" t="s">
        <v>531</v>
      </c>
    </row>
    <row r="1327" spans="1:6" x14ac:dyDescent="0.25">
      <c r="A1327" t="s">
        <v>2438</v>
      </c>
      <c r="B1327" t="s">
        <v>5442</v>
      </c>
      <c r="C1327" t="s">
        <v>831</v>
      </c>
      <c r="D1327" t="s">
        <v>832</v>
      </c>
      <c r="E1327" t="s">
        <v>34</v>
      </c>
      <c r="F1327" t="s">
        <v>72</v>
      </c>
    </row>
    <row r="1328" spans="1:6" x14ac:dyDescent="0.25">
      <c r="A1328" t="s">
        <v>6272</v>
      </c>
      <c r="B1328" t="s">
        <v>6394</v>
      </c>
      <c r="C1328" t="s">
        <v>330</v>
      </c>
      <c r="D1328" t="s">
        <v>55</v>
      </c>
      <c r="E1328" t="s">
        <v>34</v>
      </c>
      <c r="F1328" t="s">
        <v>72</v>
      </c>
    </row>
    <row r="1329" spans="1:6" x14ac:dyDescent="0.25">
      <c r="A1329" t="s">
        <v>1424</v>
      </c>
      <c r="B1329" t="s">
        <v>4432</v>
      </c>
      <c r="C1329" t="s">
        <v>776</v>
      </c>
      <c r="D1329" t="s">
        <v>1425</v>
      </c>
      <c r="E1329" t="s">
        <v>1245</v>
      </c>
      <c r="F1329" t="s">
        <v>778</v>
      </c>
    </row>
    <row r="1330" spans="1:6" x14ac:dyDescent="0.25">
      <c r="A1330" t="s">
        <v>1553</v>
      </c>
      <c r="B1330" t="s">
        <v>4568</v>
      </c>
      <c r="C1330" t="s">
        <v>1538</v>
      </c>
      <c r="D1330" t="s">
        <v>1538</v>
      </c>
      <c r="E1330" t="s">
        <v>1245</v>
      </c>
      <c r="F1330" t="s">
        <v>1539</v>
      </c>
    </row>
    <row r="1331" spans="1:6" x14ac:dyDescent="0.25">
      <c r="A1331" t="s">
        <v>2567</v>
      </c>
      <c r="B1331" t="s">
        <v>5558</v>
      </c>
      <c r="C1331" t="s">
        <v>30</v>
      </c>
      <c r="D1331" t="s">
        <v>2558</v>
      </c>
      <c r="E1331" t="s">
        <v>36</v>
      </c>
      <c r="F1331" t="s">
        <v>72</v>
      </c>
    </row>
    <row r="1332" spans="1:6" x14ac:dyDescent="0.25">
      <c r="A1332" t="s">
        <v>2057</v>
      </c>
      <c r="B1332" t="s">
        <v>5059</v>
      </c>
      <c r="C1332" t="s">
        <v>376</v>
      </c>
      <c r="D1332" t="s">
        <v>2037</v>
      </c>
      <c r="E1332" t="s">
        <v>34</v>
      </c>
      <c r="F1332" t="s">
        <v>78</v>
      </c>
    </row>
    <row r="1333" spans="1:6" x14ac:dyDescent="0.25">
      <c r="A1333" t="s">
        <v>2063</v>
      </c>
      <c r="B1333" t="s">
        <v>5065</v>
      </c>
      <c r="C1333" t="s">
        <v>376</v>
      </c>
      <c r="D1333" t="s">
        <v>6258</v>
      </c>
      <c r="E1333" t="s">
        <v>34</v>
      </c>
      <c r="F1333" t="s">
        <v>78</v>
      </c>
    </row>
    <row r="1334" spans="1:6" x14ac:dyDescent="0.25">
      <c r="A1334" t="s">
        <v>1480</v>
      </c>
      <c r="B1334" t="s">
        <v>4493</v>
      </c>
      <c r="C1334" t="s">
        <v>857</v>
      </c>
      <c r="D1334" t="s">
        <v>857</v>
      </c>
      <c r="E1334" t="s">
        <v>1245</v>
      </c>
      <c r="F1334" t="s">
        <v>854</v>
      </c>
    </row>
    <row r="1335" spans="1:6" x14ac:dyDescent="0.25">
      <c r="A1335" t="s">
        <v>1386</v>
      </c>
      <c r="B1335" t="s">
        <v>4390</v>
      </c>
      <c r="C1335" t="s">
        <v>1376</v>
      </c>
      <c r="D1335" t="s">
        <v>1376</v>
      </c>
      <c r="E1335" t="s">
        <v>1245</v>
      </c>
      <c r="F1335" t="s">
        <v>116</v>
      </c>
    </row>
    <row r="1336" spans="1:6" x14ac:dyDescent="0.25">
      <c r="A1336" t="s">
        <v>2036</v>
      </c>
      <c r="B1336" t="s">
        <v>5039</v>
      </c>
      <c r="C1336" t="s">
        <v>376</v>
      </c>
      <c r="D1336" t="s">
        <v>2037</v>
      </c>
      <c r="E1336" t="s">
        <v>25</v>
      </c>
      <c r="F1336" t="s">
        <v>78</v>
      </c>
    </row>
    <row r="1337" spans="1:6" x14ac:dyDescent="0.25">
      <c r="A1337" t="s">
        <v>6214</v>
      </c>
      <c r="B1337" t="s">
        <v>6354</v>
      </c>
      <c r="C1337" t="s">
        <v>857</v>
      </c>
      <c r="D1337" t="s">
        <v>1500</v>
      </c>
      <c r="E1337" t="s">
        <v>119</v>
      </c>
      <c r="F1337" t="s">
        <v>854</v>
      </c>
    </row>
    <row r="1338" spans="1:6" x14ac:dyDescent="0.25">
      <c r="A1338" t="s">
        <v>21</v>
      </c>
      <c r="B1338" t="s">
        <v>4287</v>
      </c>
      <c r="C1338" t="s">
        <v>23</v>
      </c>
      <c r="D1338" t="s">
        <v>23</v>
      </c>
      <c r="E1338" t="s">
        <v>25</v>
      </c>
      <c r="F1338" t="s">
        <v>21</v>
      </c>
    </row>
    <row r="1339" spans="1:6" x14ac:dyDescent="0.25">
      <c r="A1339" t="s">
        <v>1298</v>
      </c>
      <c r="B1339" t="s">
        <v>4290</v>
      </c>
      <c r="C1339" t="s">
        <v>23</v>
      </c>
      <c r="D1339" t="s">
        <v>23</v>
      </c>
      <c r="E1339" t="s">
        <v>1245</v>
      </c>
      <c r="F1339" t="s">
        <v>21</v>
      </c>
    </row>
    <row r="1340" spans="1:6" x14ac:dyDescent="0.25">
      <c r="A1340" t="s">
        <v>1304</v>
      </c>
      <c r="B1340" t="s">
        <v>4297</v>
      </c>
      <c r="C1340" t="s">
        <v>23</v>
      </c>
      <c r="D1340" t="s">
        <v>23</v>
      </c>
      <c r="E1340" t="s">
        <v>1245</v>
      </c>
      <c r="F1340" t="s">
        <v>21</v>
      </c>
    </row>
    <row r="1341" spans="1:6" x14ac:dyDescent="0.25">
      <c r="A1341" t="s">
        <v>2319</v>
      </c>
      <c r="B1341" t="s">
        <v>5329</v>
      </c>
      <c r="C1341" t="s">
        <v>373</v>
      </c>
      <c r="D1341" t="s">
        <v>2318</v>
      </c>
      <c r="E1341" t="s">
        <v>36</v>
      </c>
      <c r="F1341" t="s">
        <v>521</v>
      </c>
    </row>
    <row r="1342" spans="1:6" x14ac:dyDescent="0.25">
      <c r="A1342" t="s">
        <v>2514</v>
      </c>
      <c r="B1342" t="s">
        <v>5513</v>
      </c>
      <c r="C1342" t="s">
        <v>776</v>
      </c>
      <c r="D1342" t="s">
        <v>2515</v>
      </c>
      <c r="E1342" t="s">
        <v>25</v>
      </c>
      <c r="F1342" t="s">
        <v>778</v>
      </c>
    </row>
    <row r="1343" spans="1:6" x14ac:dyDescent="0.25">
      <c r="A1343" t="s">
        <v>194</v>
      </c>
      <c r="B1343" t="s">
        <v>3312</v>
      </c>
      <c r="C1343" t="s">
        <v>195</v>
      </c>
      <c r="D1343" t="s">
        <v>196</v>
      </c>
      <c r="E1343" t="s">
        <v>25</v>
      </c>
      <c r="F1343" t="s">
        <v>127</v>
      </c>
    </row>
    <row r="1344" spans="1:6" x14ac:dyDescent="0.25">
      <c r="A1344" t="s">
        <v>1926</v>
      </c>
      <c r="B1344" t="s">
        <v>4936</v>
      </c>
      <c r="C1344" t="s">
        <v>1919</v>
      </c>
      <c r="D1344" t="s">
        <v>1919</v>
      </c>
      <c r="E1344" t="s">
        <v>34</v>
      </c>
      <c r="F1344" t="s">
        <v>1920</v>
      </c>
    </row>
    <row r="1345" spans="1:6" x14ac:dyDescent="0.25">
      <c r="A1345" t="s">
        <v>227</v>
      </c>
      <c r="B1345" t="s">
        <v>3335</v>
      </c>
      <c r="C1345" t="s">
        <v>204</v>
      </c>
      <c r="D1345" t="s">
        <v>209</v>
      </c>
      <c r="E1345" t="s">
        <v>34</v>
      </c>
      <c r="F1345" t="s">
        <v>206</v>
      </c>
    </row>
    <row r="1346" spans="1:6" x14ac:dyDescent="0.25">
      <c r="A1346" t="s">
        <v>2504</v>
      </c>
      <c r="B1346" t="s">
        <v>5505</v>
      </c>
      <c r="C1346" t="s">
        <v>831</v>
      </c>
      <c r="D1346" t="s">
        <v>831</v>
      </c>
      <c r="E1346" t="s">
        <v>25</v>
      </c>
      <c r="F1346" t="s">
        <v>17</v>
      </c>
    </row>
    <row r="1347" spans="1:6" x14ac:dyDescent="0.25">
      <c r="A1347" t="s">
        <v>728</v>
      </c>
      <c r="B1347" t="s">
        <v>3763</v>
      </c>
      <c r="C1347" t="s">
        <v>724</v>
      </c>
      <c r="D1347" t="s">
        <v>729</v>
      </c>
      <c r="E1347" t="s">
        <v>25</v>
      </c>
      <c r="F1347" t="s">
        <v>725</v>
      </c>
    </row>
    <row r="1348" spans="1:6" x14ac:dyDescent="0.25">
      <c r="A1348" t="s">
        <v>3105</v>
      </c>
      <c r="B1348" t="s">
        <v>6117</v>
      </c>
      <c r="C1348" t="s">
        <v>1916</v>
      </c>
      <c r="D1348" t="s">
        <v>832</v>
      </c>
      <c r="E1348" t="s">
        <v>34</v>
      </c>
      <c r="F1348" t="s">
        <v>55</v>
      </c>
    </row>
    <row r="1349" spans="1:6" x14ac:dyDescent="0.25">
      <c r="A1349" t="s">
        <v>770</v>
      </c>
      <c r="B1349" t="s">
        <v>3795</v>
      </c>
      <c r="C1349" t="s">
        <v>373</v>
      </c>
      <c r="D1349" t="s">
        <v>771</v>
      </c>
      <c r="E1349" t="s">
        <v>25</v>
      </c>
      <c r="F1349" t="s">
        <v>521</v>
      </c>
    </row>
    <row r="1350" spans="1:6" x14ac:dyDescent="0.25">
      <c r="A1350" t="s">
        <v>14</v>
      </c>
      <c r="B1350" t="s">
        <v>3181</v>
      </c>
      <c r="C1350" t="s">
        <v>15</v>
      </c>
      <c r="D1350" t="s">
        <v>15</v>
      </c>
      <c r="E1350" t="s">
        <v>16</v>
      </c>
      <c r="F1350" t="s">
        <v>17</v>
      </c>
    </row>
    <row r="1351" spans="1:6" x14ac:dyDescent="0.25">
      <c r="A1351" t="s">
        <v>14</v>
      </c>
      <c r="B1351" t="s">
        <v>5524</v>
      </c>
      <c r="C1351" t="s">
        <v>831</v>
      </c>
      <c r="D1351" t="s">
        <v>831</v>
      </c>
      <c r="E1351" t="s">
        <v>119</v>
      </c>
      <c r="F1351" t="s">
        <v>17</v>
      </c>
    </row>
    <row r="1352" spans="1:6" x14ac:dyDescent="0.25">
      <c r="A1352" t="s">
        <v>14</v>
      </c>
      <c r="B1352" t="s">
        <v>6048</v>
      </c>
      <c r="C1352" t="s">
        <v>1237</v>
      </c>
      <c r="D1352" t="s">
        <v>1237</v>
      </c>
      <c r="E1352" t="s">
        <v>34</v>
      </c>
      <c r="F1352" t="s">
        <v>55</v>
      </c>
    </row>
    <row r="1353" spans="1:6" x14ac:dyDescent="0.25">
      <c r="A1353" t="s">
        <v>1334</v>
      </c>
      <c r="B1353" t="s">
        <v>4334</v>
      </c>
      <c r="C1353" t="s">
        <v>545</v>
      </c>
      <c r="D1353" t="s">
        <v>545</v>
      </c>
      <c r="E1353" t="s">
        <v>1245</v>
      </c>
      <c r="F1353" t="s">
        <v>531</v>
      </c>
    </row>
    <row r="1354" spans="1:6" x14ac:dyDescent="0.25">
      <c r="A1354" t="s">
        <v>1269</v>
      </c>
      <c r="B1354" t="s">
        <v>4256</v>
      </c>
      <c r="C1354" t="s">
        <v>55</v>
      </c>
      <c r="D1354" t="s">
        <v>55</v>
      </c>
      <c r="E1354" t="s">
        <v>1245</v>
      </c>
      <c r="F1354" t="s">
        <v>55</v>
      </c>
    </row>
    <row r="1355" spans="1:6" x14ac:dyDescent="0.25">
      <c r="A1355" t="s">
        <v>1269</v>
      </c>
      <c r="B1355" t="s">
        <v>4541</v>
      </c>
      <c r="C1355" t="s">
        <v>55</v>
      </c>
      <c r="D1355" t="s">
        <v>55</v>
      </c>
      <c r="E1355" t="s">
        <v>1245</v>
      </c>
      <c r="F1355" t="s">
        <v>55</v>
      </c>
    </row>
    <row r="1356" spans="1:6" x14ac:dyDescent="0.25">
      <c r="A1356" t="s">
        <v>2337</v>
      </c>
      <c r="B1356" t="s">
        <v>5345</v>
      </c>
      <c r="C1356" t="s">
        <v>55</v>
      </c>
      <c r="D1356" t="s">
        <v>55</v>
      </c>
      <c r="E1356" t="s">
        <v>34</v>
      </c>
      <c r="F1356" t="s">
        <v>55</v>
      </c>
    </row>
    <row r="1357" spans="1:6" x14ac:dyDescent="0.25">
      <c r="A1357" t="s">
        <v>2336</v>
      </c>
      <c r="B1357" t="s">
        <v>5344</v>
      </c>
      <c r="C1357" t="s">
        <v>55</v>
      </c>
      <c r="D1357" t="s">
        <v>55</v>
      </c>
      <c r="E1357" t="s">
        <v>25</v>
      </c>
      <c r="F1357" t="s">
        <v>55</v>
      </c>
    </row>
    <row r="1358" spans="1:6" x14ac:dyDescent="0.25">
      <c r="A1358" t="s">
        <v>3100</v>
      </c>
      <c r="B1358" t="s">
        <v>6112</v>
      </c>
      <c r="C1358" t="s">
        <v>1916</v>
      </c>
      <c r="D1358" t="s">
        <v>832</v>
      </c>
      <c r="E1358" t="s">
        <v>34</v>
      </c>
      <c r="F1358" t="s">
        <v>55</v>
      </c>
    </row>
    <row r="1359" spans="1:6" x14ac:dyDescent="0.25">
      <c r="A1359" t="s">
        <v>2713</v>
      </c>
      <c r="B1359" t="s">
        <v>5712</v>
      </c>
      <c r="C1359" t="s">
        <v>87</v>
      </c>
      <c r="D1359" t="s">
        <v>2654</v>
      </c>
      <c r="E1359" t="s">
        <v>34</v>
      </c>
      <c r="F1359" t="s">
        <v>89</v>
      </c>
    </row>
    <row r="1360" spans="1:6" x14ac:dyDescent="0.25">
      <c r="A1360" t="s">
        <v>805</v>
      </c>
      <c r="B1360" t="s">
        <v>3823</v>
      </c>
      <c r="C1360" t="s">
        <v>724</v>
      </c>
      <c r="D1360" t="s">
        <v>806</v>
      </c>
      <c r="E1360" t="s">
        <v>34</v>
      </c>
      <c r="F1360" t="s">
        <v>725</v>
      </c>
    </row>
    <row r="1361" spans="1:6" x14ac:dyDescent="0.25">
      <c r="A1361" t="s">
        <v>1458</v>
      </c>
      <c r="B1361" t="s">
        <v>4469</v>
      </c>
      <c r="C1361" t="s">
        <v>376</v>
      </c>
      <c r="D1361" t="s">
        <v>376</v>
      </c>
      <c r="E1361" t="s">
        <v>1245</v>
      </c>
      <c r="F1361" t="s">
        <v>78</v>
      </c>
    </row>
    <row r="1362" spans="1:6" x14ac:dyDescent="0.25">
      <c r="A1362" t="s">
        <v>2094</v>
      </c>
      <c r="B1362" t="s">
        <v>5095</v>
      </c>
      <c r="C1362" t="s">
        <v>376</v>
      </c>
      <c r="D1362" t="s">
        <v>2095</v>
      </c>
      <c r="E1362" t="s">
        <v>34</v>
      </c>
      <c r="F1362" t="s">
        <v>78</v>
      </c>
    </row>
    <row r="1363" spans="1:6" x14ac:dyDescent="0.25">
      <c r="A1363" t="s">
        <v>2007</v>
      </c>
      <c r="B1363" t="s">
        <v>5011</v>
      </c>
      <c r="C1363" t="s">
        <v>2008</v>
      </c>
      <c r="D1363" t="s">
        <v>2009</v>
      </c>
      <c r="E1363" t="s">
        <v>25</v>
      </c>
      <c r="F1363" t="s">
        <v>778</v>
      </c>
    </row>
    <row r="1364" spans="1:6" x14ac:dyDescent="0.25">
      <c r="A1364" t="s">
        <v>1997</v>
      </c>
      <c r="B1364" t="s">
        <v>5003</v>
      </c>
      <c r="C1364" t="s">
        <v>376</v>
      </c>
      <c r="D1364" t="s">
        <v>1998</v>
      </c>
      <c r="E1364" t="s">
        <v>34</v>
      </c>
      <c r="F1364" t="s">
        <v>78</v>
      </c>
    </row>
    <row r="1365" spans="1:6" x14ac:dyDescent="0.25">
      <c r="A1365" t="s">
        <v>51</v>
      </c>
      <c r="B1365" t="s">
        <v>3197</v>
      </c>
      <c r="C1365" t="s">
        <v>23</v>
      </c>
      <c r="D1365" t="s">
        <v>52</v>
      </c>
      <c r="E1365" t="s">
        <v>34</v>
      </c>
      <c r="F1365" t="s">
        <v>26</v>
      </c>
    </row>
    <row r="1366" spans="1:6" x14ac:dyDescent="0.25">
      <c r="A1366" t="s">
        <v>848</v>
      </c>
      <c r="B1366" t="s">
        <v>3864</v>
      </c>
      <c r="C1366" t="s">
        <v>55</v>
      </c>
      <c r="D1366" t="s">
        <v>55</v>
      </c>
      <c r="E1366" t="s">
        <v>34</v>
      </c>
      <c r="F1366" t="s">
        <v>740</v>
      </c>
    </row>
    <row r="1367" spans="1:6" x14ac:dyDescent="0.25">
      <c r="A1367" t="s">
        <v>783</v>
      </c>
      <c r="B1367" t="s">
        <v>3803</v>
      </c>
      <c r="C1367" t="s">
        <v>55</v>
      </c>
      <c r="D1367" t="s">
        <v>55</v>
      </c>
      <c r="E1367" t="s">
        <v>34</v>
      </c>
      <c r="F1367" t="s">
        <v>55</v>
      </c>
    </row>
    <row r="1368" spans="1:6" x14ac:dyDescent="0.25">
      <c r="A1368" t="s">
        <v>2251</v>
      </c>
      <c r="B1368" t="s">
        <v>5256</v>
      </c>
      <c r="C1368" t="s">
        <v>2252</v>
      </c>
      <c r="D1368" t="s">
        <v>2252</v>
      </c>
      <c r="E1368" t="s">
        <v>34</v>
      </c>
      <c r="F1368" t="s">
        <v>531</v>
      </c>
    </row>
    <row r="1369" spans="1:6" x14ac:dyDescent="0.25">
      <c r="A1369" t="s">
        <v>421</v>
      </c>
      <c r="B1369" t="s">
        <v>3510</v>
      </c>
      <c r="C1369" t="s">
        <v>305</v>
      </c>
      <c r="D1369" t="s">
        <v>418</v>
      </c>
      <c r="E1369" t="s">
        <v>34</v>
      </c>
      <c r="F1369" t="s">
        <v>307</v>
      </c>
    </row>
    <row r="1370" spans="1:6" x14ac:dyDescent="0.25">
      <c r="A1370" t="s">
        <v>469</v>
      </c>
      <c r="B1370" t="s">
        <v>3554</v>
      </c>
      <c r="C1370" t="s">
        <v>305</v>
      </c>
      <c r="D1370" t="s">
        <v>470</v>
      </c>
      <c r="E1370" t="s">
        <v>25</v>
      </c>
      <c r="F1370" t="s">
        <v>307</v>
      </c>
    </row>
    <row r="1371" spans="1:6" x14ac:dyDescent="0.25">
      <c r="A1371" t="s">
        <v>2335</v>
      </c>
      <c r="B1371" t="s">
        <v>5341</v>
      </c>
      <c r="C1371" t="s">
        <v>330</v>
      </c>
      <c r="D1371" t="s">
        <v>330</v>
      </c>
      <c r="E1371" t="s">
        <v>119</v>
      </c>
      <c r="F1371" t="s">
        <v>17</v>
      </c>
    </row>
    <row r="1372" spans="1:6" x14ac:dyDescent="0.25">
      <c r="A1372" t="s">
        <v>468</v>
      </c>
      <c r="B1372" t="s">
        <v>3553</v>
      </c>
      <c r="C1372" t="s">
        <v>305</v>
      </c>
      <c r="D1372" t="s">
        <v>305</v>
      </c>
      <c r="E1372" t="s">
        <v>25</v>
      </c>
      <c r="F1372" t="s">
        <v>307</v>
      </c>
    </row>
    <row r="1373" spans="1:6" x14ac:dyDescent="0.25">
      <c r="A1373" t="s">
        <v>2356</v>
      </c>
      <c r="B1373" t="s">
        <v>5363</v>
      </c>
      <c r="C1373" t="s">
        <v>2154</v>
      </c>
      <c r="D1373" t="s">
        <v>2357</v>
      </c>
      <c r="E1373" t="s">
        <v>34</v>
      </c>
      <c r="F1373" t="s">
        <v>116</v>
      </c>
    </row>
    <row r="1374" spans="1:6" x14ac:dyDescent="0.25">
      <c r="A1374" t="s">
        <v>2971</v>
      </c>
      <c r="B1374" t="s">
        <v>5995</v>
      </c>
      <c r="C1374" t="s">
        <v>2872</v>
      </c>
      <c r="D1374" t="s">
        <v>2972</v>
      </c>
      <c r="E1374" t="s">
        <v>34</v>
      </c>
      <c r="F1374" t="s">
        <v>116</v>
      </c>
    </row>
    <row r="1375" spans="1:6" x14ac:dyDescent="0.25">
      <c r="A1375" t="s">
        <v>2292</v>
      </c>
      <c r="B1375" t="s">
        <v>5307</v>
      </c>
      <c r="C1375" t="s">
        <v>1376</v>
      </c>
      <c r="D1375" t="s">
        <v>1376</v>
      </c>
      <c r="E1375" t="s">
        <v>25</v>
      </c>
      <c r="F1375" t="s">
        <v>116</v>
      </c>
    </row>
    <row r="1376" spans="1:6" x14ac:dyDescent="0.25">
      <c r="A1376" t="s">
        <v>2295</v>
      </c>
      <c r="B1376" t="s">
        <v>5309</v>
      </c>
      <c r="C1376" t="s">
        <v>2154</v>
      </c>
      <c r="D1376" t="s">
        <v>1376</v>
      </c>
      <c r="E1376" t="s">
        <v>25</v>
      </c>
      <c r="F1376" t="s">
        <v>116</v>
      </c>
    </row>
    <row r="1377" spans="1:6" x14ac:dyDescent="0.25">
      <c r="A1377" t="s">
        <v>2293</v>
      </c>
      <c r="B1377" t="s">
        <v>5308</v>
      </c>
      <c r="C1377" t="s">
        <v>2154</v>
      </c>
      <c r="D1377" t="s">
        <v>2294</v>
      </c>
      <c r="E1377" t="s">
        <v>34</v>
      </c>
      <c r="F1377" t="s">
        <v>116</v>
      </c>
    </row>
    <row r="1378" spans="1:6" x14ac:dyDescent="0.25">
      <c r="A1378" t="s">
        <v>3091</v>
      </c>
      <c r="B1378" t="s">
        <v>6103</v>
      </c>
      <c r="C1378" t="s">
        <v>1916</v>
      </c>
      <c r="D1378" t="s">
        <v>1916</v>
      </c>
      <c r="E1378" t="s">
        <v>34</v>
      </c>
      <c r="F1378" t="s">
        <v>55</v>
      </c>
    </row>
    <row r="1379" spans="1:6" x14ac:dyDescent="0.25">
      <c r="A1379" t="s">
        <v>2871</v>
      </c>
      <c r="B1379" t="s">
        <v>5880</v>
      </c>
      <c r="C1379" t="s">
        <v>2872</v>
      </c>
      <c r="D1379" t="s">
        <v>2873</v>
      </c>
      <c r="E1379" t="s">
        <v>34</v>
      </c>
      <c r="F1379" t="s">
        <v>116</v>
      </c>
    </row>
    <row r="1380" spans="1:6" x14ac:dyDescent="0.25">
      <c r="A1380" t="s">
        <v>344</v>
      </c>
      <c r="B1380" t="s">
        <v>3449</v>
      </c>
      <c r="C1380" t="s">
        <v>305</v>
      </c>
      <c r="D1380" t="s">
        <v>340</v>
      </c>
      <c r="E1380" t="s">
        <v>25</v>
      </c>
      <c r="F1380" t="s">
        <v>307</v>
      </c>
    </row>
    <row r="1381" spans="1:6" x14ac:dyDescent="0.25">
      <c r="A1381" t="s">
        <v>2969</v>
      </c>
      <c r="B1381" t="s">
        <v>5993</v>
      </c>
      <c r="C1381" t="s">
        <v>2872</v>
      </c>
      <c r="D1381" t="s">
        <v>2873</v>
      </c>
      <c r="E1381" t="s">
        <v>34</v>
      </c>
      <c r="F1381" t="s">
        <v>116</v>
      </c>
    </row>
    <row r="1382" spans="1:6" x14ac:dyDescent="0.25">
      <c r="A1382" t="s">
        <v>2130</v>
      </c>
      <c r="B1382" t="s">
        <v>5126</v>
      </c>
      <c r="C1382" t="s">
        <v>2119</v>
      </c>
      <c r="D1382" t="s">
        <v>2121</v>
      </c>
      <c r="E1382" t="s">
        <v>34</v>
      </c>
      <c r="F1382" t="s">
        <v>778</v>
      </c>
    </row>
    <row r="1383" spans="1:6" x14ac:dyDescent="0.25">
      <c r="A1383" t="s">
        <v>774</v>
      </c>
      <c r="B1383" t="s">
        <v>3798</v>
      </c>
      <c r="C1383" t="s">
        <v>70</v>
      </c>
      <c r="D1383" t="s">
        <v>70</v>
      </c>
      <c r="E1383" t="s">
        <v>119</v>
      </c>
      <c r="F1383" t="s">
        <v>17</v>
      </c>
    </row>
    <row r="1384" spans="1:6" x14ac:dyDescent="0.25">
      <c r="A1384" t="s">
        <v>774</v>
      </c>
      <c r="B1384" t="s">
        <v>4112</v>
      </c>
      <c r="C1384" t="s">
        <v>373</v>
      </c>
      <c r="D1384" t="s">
        <v>1100</v>
      </c>
      <c r="E1384" t="s">
        <v>25</v>
      </c>
      <c r="F1384" t="s">
        <v>521</v>
      </c>
    </row>
    <row r="1385" spans="1:6" x14ac:dyDescent="0.25">
      <c r="A1385" t="s">
        <v>1102</v>
      </c>
      <c r="B1385" t="s">
        <v>4114</v>
      </c>
      <c r="C1385" t="s">
        <v>373</v>
      </c>
      <c r="D1385" t="s">
        <v>1103</v>
      </c>
      <c r="E1385" t="s">
        <v>34</v>
      </c>
      <c r="F1385" t="s">
        <v>521</v>
      </c>
    </row>
    <row r="1386" spans="1:6" x14ac:dyDescent="0.25">
      <c r="A1386" t="s">
        <v>2290</v>
      </c>
      <c r="B1386" t="s">
        <v>5302</v>
      </c>
      <c r="C1386" t="s">
        <v>2252</v>
      </c>
      <c r="D1386" t="s">
        <v>2291</v>
      </c>
      <c r="E1386" t="s">
        <v>34</v>
      </c>
      <c r="F1386" t="s">
        <v>531</v>
      </c>
    </row>
    <row r="1387" spans="1:6" x14ac:dyDescent="0.25">
      <c r="A1387" t="s">
        <v>657</v>
      </c>
      <c r="B1387" t="s">
        <v>3704</v>
      </c>
      <c r="C1387" t="s">
        <v>6169</v>
      </c>
      <c r="D1387" t="s">
        <v>654</v>
      </c>
      <c r="E1387" t="s">
        <v>34</v>
      </c>
      <c r="F1387" t="s">
        <v>32</v>
      </c>
    </row>
    <row r="1388" spans="1:6" x14ac:dyDescent="0.25">
      <c r="A1388" t="s">
        <v>1236</v>
      </c>
      <c r="B1388" t="s">
        <v>4222</v>
      </c>
      <c r="C1388" t="s">
        <v>1237</v>
      </c>
      <c r="D1388" t="s">
        <v>1237</v>
      </c>
      <c r="E1388" t="s">
        <v>16</v>
      </c>
      <c r="F1388" t="s">
        <v>17</v>
      </c>
    </row>
    <row r="1389" spans="1:6" x14ac:dyDescent="0.25">
      <c r="A1389" t="s">
        <v>1236</v>
      </c>
      <c r="B1389" t="s">
        <v>6054</v>
      </c>
      <c r="C1389" t="s">
        <v>1237</v>
      </c>
      <c r="D1389" t="s">
        <v>1237</v>
      </c>
      <c r="E1389" t="s">
        <v>34</v>
      </c>
      <c r="F1389" t="s">
        <v>55</v>
      </c>
    </row>
    <row r="1390" spans="1:6" x14ac:dyDescent="0.25">
      <c r="A1390" t="s">
        <v>1510</v>
      </c>
      <c r="B1390" t="s">
        <v>4522</v>
      </c>
      <c r="C1390" t="s">
        <v>138</v>
      </c>
      <c r="D1390" t="s">
        <v>138</v>
      </c>
      <c r="E1390" t="s">
        <v>1245</v>
      </c>
      <c r="F1390" t="s">
        <v>127</v>
      </c>
    </row>
    <row r="1391" spans="1:6" x14ac:dyDescent="0.25">
      <c r="A1391" t="s">
        <v>1463</v>
      </c>
      <c r="B1391" t="s">
        <v>4474</v>
      </c>
      <c r="C1391" t="s">
        <v>376</v>
      </c>
      <c r="D1391" t="s">
        <v>376</v>
      </c>
      <c r="E1391" t="s">
        <v>119</v>
      </c>
      <c r="F1391" t="s">
        <v>78</v>
      </c>
    </row>
    <row r="1392" spans="1:6" x14ac:dyDescent="0.25">
      <c r="A1392" t="s">
        <v>1463</v>
      </c>
      <c r="B1392" t="s">
        <v>4929</v>
      </c>
      <c r="C1392" t="s">
        <v>376</v>
      </c>
      <c r="D1392" t="s">
        <v>1881</v>
      </c>
      <c r="E1392" t="s">
        <v>34</v>
      </c>
      <c r="F1392" t="s">
        <v>78</v>
      </c>
    </row>
    <row r="1393" spans="1:6" x14ac:dyDescent="0.25">
      <c r="A1393" t="s">
        <v>2610</v>
      </c>
      <c r="B1393" t="s">
        <v>5607</v>
      </c>
      <c r="C1393" t="s">
        <v>373</v>
      </c>
      <c r="D1393" t="s">
        <v>2611</v>
      </c>
      <c r="E1393" t="s">
        <v>34</v>
      </c>
      <c r="F1393" t="s">
        <v>521</v>
      </c>
    </row>
    <row r="1394" spans="1:6" x14ac:dyDescent="0.25">
      <c r="A1394" t="s">
        <v>1238</v>
      </c>
      <c r="B1394" t="s">
        <v>4223</v>
      </c>
      <c r="C1394" t="s">
        <v>376</v>
      </c>
      <c r="D1394" t="s">
        <v>376</v>
      </c>
      <c r="E1394" t="s">
        <v>25</v>
      </c>
      <c r="F1394" t="s">
        <v>78</v>
      </c>
    </row>
    <row r="1395" spans="1:6" x14ac:dyDescent="0.25">
      <c r="A1395" t="s">
        <v>304</v>
      </c>
      <c r="B1395" t="s">
        <v>3418</v>
      </c>
      <c r="C1395" t="s">
        <v>305</v>
      </c>
      <c r="D1395" t="s">
        <v>306</v>
      </c>
      <c r="E1395" t="s">
        <v>25</v>
      </c>
      <c r="F1395" t="s">
        <v>307</v>
      </c>
    </row>
    <row r="1396" spans="1:6" x14ac:dyDescent="0.25">
      <c r="A1396" t="s">
        <v>304</v>
      </c>
      <c r="B1396" t="s">
        <v>5342</v>
      </c>
      <c r="C1396" t="s">
        <v>330</v>
      </c>
      <c r="D1396" t="s">
        <v>330</v>
      </c>
      <c r="E1396" t="s">
        <v>119</v>
      </c>
      <c r="F1396" t="s">
        <v>17</v>
      </c>
    </row>
    <row r="1397" spans="1:6" x14ac:dyDescent="0.25">
      <c r="A1397" t="s">
        <v>118</v>
      </c>
      <c r="B1397" t="s">
        <v>3246</v>
      </c>
      <c r="C1397" t="s">
        <v>70</v>
      </c>
      <c r="D1397" t="s">
        <v>70</v>
      </c>
      <c r="E1397" t="s">
        <v>119</v>
      </c>
      <c r="F1397" t="s">
        <v>17</v>
      </c>
    </row>
    <row r="1398" spans="1:6" x14ac:dyDescent="0.25">
      <c r="A1398" t="s">
        <v>118</v>
      </c>
      <c r="B1398" t="s">
        <v>3410</v>
      </c>
      <c r="C1398" t="s">
        <v>70</v>
      </c>
      <c r="D1398" t="s">
        <v>70</v>
      </c>
      <c r="E1398" t="s">
        <v>119</v>
      </c>
      <c r="F1398" t="s">
        <v>17</v>
      </c>
    </row>
    <row r="1399" spans="1:6" x14ac:dyDescent="0.25">
      <c r="A1399" t="s">
        <v>1935</v>
      </c>
      <c r="B1399" t="s">
        <v>4947</v>
      </c>
      <c r="C1399" t="s">
        <v>376</v>
      </c>
      <c r="D1399" t="s">
        <v>376</v>
      </c>
      <c r="E1399" t="s">
        <v>25</v>
      </c>
      <c r="F1399" t="s">
        <v>78</v>
      </c>
    </row>
    <row r="1400" spans="1:6" x14ac:dyDescent="0.25">
      <c r="A1400" t="s">
        <v>1879</v>
      </c>
      <c r="B1400" t="s">
        <v>4894</v>
      </c>
      <c r="C1400" t="s">
        <v>376</v>
      </c>
      <c r="D1400" t="s">
        <v>376</v>
      </c>
      <c r="E1400" t="s">
        <v>25</v>
      </c>
      <c r="F1400" t="s">
        <v>78</v>
      </c>
    </row>
    <row r="1401" spans="1:6" x14ac:dyDescent="0.25">
      <c r="A1401" t="s">
        <v>1459</v>
      </c>
      <c r="B1401" t="s">
        <v>4470</v>
      </c>
      <c r="C1401" t="s">
        <v>376</v>
      </c>
      <c r="D1401" t="s">
        <v>376</v>
      </c>
      <c r="E1401" t="s">
        <v>1245</v>
      </c>
      <c r="F1401" t="s">
        <v>78</v>
      </c>
    </row>
    <row r="1402" spans="1:6" x14ac:dyDescent="0.25">
      <c r="A1402" t="s">
        <v>1465</v>
      </c>
      <c r="B1402" t="s">
        <v>4477</v>
      </c>
      <c r="C1402" t="s">
        <v>376</v>
      </c>
      <c r="D1402" t="s">
        <v>376</v>
      </c>
      <c r="E1402" t="s">
        <v>119</v>
      </c>
      <c r="F1402" t="s">
        <v>78</v>
      </c>
    </row>
    <row r="1403" spans="1:6" x14ac:dyDescent="0.25">
      <c r="A1403" t="s">
        <v>1465</v>
      </c>
      <c r="B1403" t="s">
        <v>4897</v>
      </c>
      <c r="C1403" t="s">
        <v>376</v>
      </c>
      <c r="D1403" t="s">
        <v>376</v>
      </c>
      <c r="E1403" t="s">
        <v>25</v>
      </c>
      <c r="F1403" t="s">
        <v>78</v>
      </c>
    </row>
    <row r="1404" spans="1:6" x14ac:dyDescent="0.25">
      <c r="A1404" t="s">
        <v>1464</v>
      </c>
      <c r="B1404" t="s">
        <v>4476</v>
      </c>
      <c r="C1404" t="s">
        <v>376</v>
      </c>
      <c r="D1404" t="s">
        <v>376</v>
      </c>
      <c r="E1404" t="s">
        <v>119</v>
      </c>
      <c r="F1404" t="s">
        <v>78</v>
      </c>
    </row>
    <row r="1405" spans="1:6" x14ac:dyDescent="0.25">
      <c r="A1405" t="s">
        <v>342</v>
      </c>
      <c r="B1405" t="s">
        <v>3448</v>
      </c>
      <c r="C1405" t="s">
        <v>305</v>
      </c>
      <c r="D1405" t="s">
        <v>343</v>
      </c>
      <c r="E1405" t="s">
        <v>34</v>
      </c>
      <c r="F1405" t="s">
        <v>307</v>
      </c>
    </row>
    <row r="1406" spans="1:6" x14ac:dyDescent="0.25">
      <c r="A1406" t="s">
        <v>1018</v>
      </c>
      <c r="B1406" t="s">
        <v>4023</v>
      </c>
      <c r="C1406" t="s">
        <v>545</v>
      </c>
      <c r="D1406" t="s">
        <v>1004</v>
      </c>
      <c r="E1406" t="s">
        <v>34</v>
      </c>
      <c r="F1406" t="s">
        <v>531</v>
      </c>
    </row>
    <row r="1407" spans="1:6" x14ac:dyDescent="0.25">
      <c r="A1407" t="s">
        <v>207</v>
      </c>
      <c r="B1407" t="s">
        <v>3319</v>
      </c>
      <c r="C1407" t="s">
        <v>204</v>
      </c>
      <c r="D1407" t="s">
        <v>205</v>
      </c>
      <c r="E1407" t="s">
        <v>25</v>
      </c>
      <c r="F1407" t="s">
        <v>206</v>
      </c>
    </row>
    <row r="1408" spans="1:6" x14ac:dyDescent="0.25">
      <c r="A1408" t="s">
        <v>2811</v>
      </c>
      <c r="B1408" t="s">
        <v>5823</v>
      </c>
      <c r="C1408" t="s">
        <v>1223</v>
      </c>
      <c r="D1408" t="s">
        <v>2808</v>
      </c>
      <c r="E1408" t="s">
        <v>34</v>
      </c>
      <c r="F1408" t="s">
        <v>17</v>
      </c>
    </row>
    <row r="1409" spans="1:6" x14ac:dyDescent="0.25">
      <c r="A1409" t="s">
        <v>2809</v>
      </c>
      <c r="B1409" t="s">
        <v>5821</v>
      </c>
      <c r="C1409" t="s">
        <v>1223</v>
      </c>
      <c r="D1409" t="s">
        <v>2808</v>
      </c>
      <c r="E1409" t="s">
        <v>34</v>
      </c>
      <c r="F1409" t="s">
        <v>17</v>
      </c>
    </row>
    <row r="1410" spans="1:6" x14ac:dyDescent="0.25">
      <c r="A1410" t="s">
        <v>1311</v>
      </c>
      <c r="B1410" t="s">
        <v>4306</v>
      </c>
      <c r="C1410" t="s">
        <v>1223</v>
      </c>
      <c r="D1410" t="s">
        <v>1223</v>
      </c>
      <c r="E1410" t="s">
        <v>1245</v>
      </c>
      <c r="F1410" t="s">
        <v>17</v>
      </c>
    </row>
    <row r="1411" spans="1:6" x14ac:dyDescent="0.25">
      <c r="A1411" t="s">
        <v>1311</v>
      </c>
      <c r="B1411" t="s">
        <v>5819</v>
      </c>
      <c r="C1411" t="s">
        <v>1223</v>
      </c>
      <c r="D1411" t="s">
        <v>2808</v>
      </c>
      <c r="E1411" t="s">
        <v>25</v>
      </c>
      <c r="F1411" t="s">
        <v>17</v>
      </c>
    </row>
    <row r="1412" spans="1:6" x14ac:dyDescent="0.25">
      <c r="A1412" t="s">
        <v>1347</v>
      </c>
      <c r="B1412" t="s">
        <v>4347</v>
      </c>
      <c r="C1412" t="s">
        <v>545</v>
      </c>
      <c r="D1412" t="s">
        <v>545</v>
      </c>
      <c r="E1412" t="s">
        <v>1245</v>
      </c>
      <c r="F1412" t="s">
        <v>531</v>
      </c>
    </row>
    <row r="1413" spans="1:6" x14ac:dyDescent="0.25">
      <c r="A1413" t="s">
        <v>443</v>
      </c>
      <c r="B1413" t="s">
        <v>3529</v>
      </c>
      <c r="C1413" t="s">
        <v>305</v>
      </c>
      <c r="D1413" t="s">
        <v>391</v>
      </c>
      <c r="E1413" t="s">
        <v>25</v>
      </c>
      <c r="F1413" t="s">
        <v>307</v>
      </c>
    </row>
    <row r="1414" spans="1:6" x14ac:dyDescent="0.25">
      <c r="A1414" t="s">
        <v>2406</v>
      </c>
      <c r="B1414" t="s">
        <v>5418</v>
      </c>
      <c r="C1414" t="s">
        <v>831</v>
      </c>
      <c r="D1414" t="s">
        <v>832</v>
      </c>
      <c r="E1414" t="s">
        <v>58</v>
      </c>
      <c r="F1414" t="s">
        <v>72</v>
      </c>
    </row>
    <row r="1415" spans="1:6" x14ac:dyDescent="0.25">
      <c r="A1415" t="s">
        <v>1312</v>
      </c>
      <c r="B1415" t="s">
        <v>4307</v>
      </c>
      <c r="C1415" t="s">
        <v>1223</v>
      </c>
      <c r="D1415" t="s">
        <v>1223</v>
      </c>
      <c r="E1415" t="s">
        <v>1245</v>
      </c>
      <c r="F1415" t="s">
        <v>17</v>
      </c>
    </row>
    <row r="1416" spans="1:6" x14ac:dyDescent="0.25">
      <c r="A1416" t="s">
        <v>1312</v>
      </c>
      <c r="B1416" t="s">
        <v>4940</v>
      </c>
      <c r="C1416" t="s">
        <v>1223</v>
      </c>
      <c r="D1416" t="s">
        <v>1930</v>
      </c>
      <c r="E1416" t="s">
        <v>34</v>
      </c>
      <c r="F1416" t="s">
        <v>17</v>
      </c>
    </row>
    <row r="1417" spans="1:6" x14ac:dyDescent="0.25">
      <c r="A1417" t="s">
        <v>2466</v>
      </c>
      <c r="B1417" t="s">
        <v>5471</v>
      </c>
      <c r="C1417" t="s">
        <v>831</v>
      </c>
      <c r="D1417" t="s">
        <v>6280</v>
      </c>
      <c r="E1417" t="s">
        <v>34</v>
      </c>
      <c r="F1417" t="s">
        <v>72</v>
      </c>
    </row>
    <row r="1418" spans="1:6" x14ac:dyDescent="0.25">
      <c r="A1418" t="s">
        <v>2466</v>
      </c>
      <c r="B1418" t="s">
        <v>5798</v>
      </c>
      <c r="C1418" t="s">
        <v>831</v>
      </c>
      <c r="D1418" t="s">
        <v>6280</v>
      </c>
      <c r="E1418" t="s">
        <v>34</v>
      </c>
      <c r="F1418" t="s">
        <v>55</v>
      </c>
    </row>
    <row r="1419" spans="1:6" x14ac:dyDescent="0.25">
      <c r="A1419" t="s">
        <v>2469</v>
      </c>
      <c r="B1419" t="s">
        <v>5474</v>
      </c>
      <c r="C1419" t="s">
        <v>776</v>
      </c>
      <c r="D1419" t="s">
        <v>2470</v>
      </c>
      <c r="E1419" t="s">
        <v>34</v>
      </c>
      <c r="F1419" t="s">
        <v>778</v>
      </c>
    </row>
    <row r="1420" spans="1:6" x14ac:dyDescent="0.25">
      <c r="A1420" t="s">
        <v>2468</v>
      </c>
      <c r="B1420" t="s">
        <v>5473</v>
      </c>
      <c r="C1420" t="s">
        <v>831</v>
      </c>
      <c r="D1420" t="s">
        <v>6280</v>
      </c>
      <c r="E1420" t="s">
        <v>34</v>
      </c>
      <c r="F1420" t="s">
        <v>72</v>
      </c>
    </row>
    <row r="1421" spans="1:6" x14ac:dyDescent="0.25">
      <c r="A1421" t="s">
        <v>2468</v>
      </c>
      <c r="B1421" t="s">
        <v>5596</v>
      </c>
      <c r="C1421" t="s">
        <v>831</v>
      </c>
      <c r="D1421" t="s">
        <v>6280</v>
      </c>
      <c r="E1421" t="s">
        <v>34</v>
      </c>
      <c r="F1421" t="s">
        <v>72</v>
      </c>
    </row>
    <row r="1422" spans="1:6" x14ac:dyDescent="0.25">
      <c r="A1422" t="s">
        <v>2468</v>
      </c>
      <c r="B1422" t="s">
        <v>5799</v>
      </c>
      <c r="C1422" t="s">
        <v>831</v>
      </c>
      <c r="D1422" t="s">
        <v>6280</v>
      </c>
      <c r="E1422" t="s">
        <v>34</v>
      </c>
      <c r="F1422" t="s">
        <v>55</v>
      </c>
    </row>
    <row r="1423" spans="1:6" x14ac:dyDescent="0.25">
      <c r="A1423" t="s">
        <v>1783</v>
      </c>
      <c r="B1423" t="s">
        <v>4795</v>
      </c>
      <c r="C1423" t="s">
        <v>1779</v>
      </c>
      <c r="D1423" t="s">
        <v>1779</v>
      </c>
      <c r="F1423" t="s">
        <v>1780</v>
      </c>
    </row>
    <row r="1424" spans="1:6" x14ac:dyDescent="0.25">
      <c r="A1424" t="s">
        <v>1543</v>
      </c>
      <c r="B1424" t="s">
        <v>4558</v>
      </c>
      <c r="C1424" t="s">
        <v>1538</v>
      </c>
      <c r="D1424" t="s">
        <v>1538</v>
      </c>
      <c r="F1424" t="s">
        <v>1539</v>
      </c>
    </row>
    <row r="1425" spans="1:6" x14ac:dyDescent="0.25">
      <c r="A1425" t="s">
        <v>1247</v>
      </c>
      <c r="B1425" t="s">
        <v>4230</v>
      </c>
      <c r="C1425" t="s">
        <v>204</v>
      </c>
      <c r="D1425" t="s">
        <v>205</v>
      </c>
      <c r="F1425" t="s">
        <v>206</v>
      </c>
    </row>
    <row r="1426" spans="1:6" x14ac:dyDescent="0.25">
      <c r="A1426" t="s">
        <v>1581</v>
      </c>
      <c r="B1426" t="s">
        <v>4594</v>
      </c>
      <c r="C1426" t="s">
        <v>1576</v>
      </c>
      <c r="D1426" t="s">
        <v>1576</v>
      </c>
      <c r="F1426" t="s">
        <v>1577</v>
      </c>
    </row>
    <row r="1427" spans="1:6" x14ac:dyDescent="0.25">
      <c r="A1427" t="s">
        <v>1612</v>
      </c>
      <c r="B1427" t="s">
        <v>4626</v>
      </c>
      <c r="C1427" t="s">
        <v>6215</v>
      </c>
      <c r="D1427" t="s">
        <v>6215</v>
      </c>
      <c r="F1427" t="s">
        <v>1609</v>
      </c>
    </row>
    <row r="1428" spans="1:6" x14ac:dyDescent="0.25">
      <c r="A1428" t="s">
        <v>1261</v>
      </c>
      <c r="B1428" t="s">
        <v>4244</v>
      </c>
      <c r="C1428" t="s">
        <v>373</v>
      </c>
      <c r="D1428" t="s">
        <v>373</v>
      </c>
      <c r="F1428" t="s">
        <v>521</v>
      </c>
    </row>
    <row r="1429" spans="1:6" x14ac:dyDescent="0.25">
      <c r="A1429" t="s">
        <v>1271</v>
      </c>
      <c r="B1429" t="s">
        <v>4259</v>
      </c>
      <c r="C1429" t="s">
        <v>87</v>
      </c>
      <c r="D1429" t="s">
        <v>87</v>
      </c>
      <c r="F1429" t="s">
        <v>89</v>
      </c>
    </row>
    <row r="1430" spans="1:6" x14ac:dyDescent="0.25">
      <c r="A1430" t="s">
        <v>6196</v>
      </c>
      <c r="B1430" t="s">
        <v>6335</v>
      </c>
      <c r="C1430" t="s">
        <v>6193</v>
      </c>
      <c r="D1430" t="s">
        <v>6194</v>
      </c>
      <c r="E1430" t="s">
        <v>25</v>
      </c>
      <c r="F1430" t="s">
        <v>6192</v>
      </c>
    </row>
    <row r="1431" spans="1:6" x14ac:dyDescent="0.25">
      <c r="A1431" t="s">
        <v>1307</v>
      </c>
      <c r="B1431" t="s">
        <v>4300</v>
      </c>
      <c r="C1431" t="s">
        <v>1223</v>
      </c>
      <c r="D1431" t="s">
        <v>1223</v>
      </c>
      <c r="F1431" t="s">
        <v>17</v>
      </c>
    </row>
    <row r="1432" spans="1:6" x14ac:dyDescent="0.25">
      <c r="A1432" t="s">
        <v>6232</v>
      </c>
      <c r="B1432" t="s">
        <v>6362</v>
      </c>
      <c r="C1432" t="s">
        <v>6158</v>
      </c>
      <c r="D1432" t="s">
        <v>6159</v>
      </c>
      <c r="E1432" t="s">
        <v>25</v>
      </c>
      <c r="F1432" t="s">
        <v>6230</v>
      </c>
    </row>
    <row r="1433" spans="1:6" x14ac:dyDescent="0.25">
      <c r="A1433" t="s">
        <v>6242</v>
      </c>
      <c r="B1433" t="s">
        <v>6372</v>
      </c>
      <c r="C1433" t="s">
        <v>55</v>
      </c>
      <c r="D1433" t="s">
        <v>6240</v>
      </c>
      <c r="E1433" t="s">
        <v>25</v>
      </c>
      <c r="F1433" t="s">
        <v>6239</v>
      </c>
    </row>
    <row r="1434" spans="1:6" x14ac:dyDescent="0.25">
      <c r="A1434" t="s">
        <v>1283</v>
      </c>
      <c r="B1434" t="s">
        <v>4271</v>
      </c>
      <c r="C1434" t="s">
        <v>724</v>
      </c>
      <c r="D1434" t="s">
        <v>724</v>
      </c>
      <c r="F1434" t="s">
        <v>725</v>
      </c>
    </row>
    <row r="1435" spans="1:6" x14ac:dyDescent="0.25">
      <c r="A1435" t="s">
        <v>1299</v>
      </c>
      <c r="B1435" t="s">
        <v>4291</v>
      </c>
      <c r="C1435" t="s">
        <v>23</v>
      </c>
      <c r="D1435" t="s">
        <v>23</v>
      </c>
      <c r="F1435" t="s">
        <v>21</v>
      </c>
    </row>
    <row r="1436" spans="1:6" x14ac:dyDescent="0.25">
      <c r="A1436" t="s">
        <v>1324</v>
      </c>
      <c r="B1436" t="s">
        <v>4320</v>
      </c>
      <c r="C1436" t="s">
        <v>545</v>
      </c>
      <c r="D1436" t="s">
        <v>545</v>
      </c>
      <c r="F1436" t="s">
        <v>531</v>
      </c>
    </row>
    <row r="1437" spans="1:6" x14ac:dyDescent="0.25">
      <c r="A1437" t="s">
        <v>1353</v>
      </c>
      <c r="B1437" t="s">
        <v>4355</v>
      </c>
      <c r="C1437" t="s">
        <v>30</v>
      </c>
      <c r="D1437" t="s">
        <v>30</v>
      </c>
      <c r="F1437" t="s">
        <v>32</v>
      </c>
    </row>
    <row r="1438" spans="1:6" x14ac:dyDescent="0.25">
      <c r="A1438" t="s">
        <v>1362</v>
      </c>
      <c r="B1438" t="s">
        <v>4365</v>
      </c>
      <c r="C1438" t="s">
        <v>1360</v>
      </c>
      <c r="D1438" t="s">
        <v>1360</v>
      </c>
      <c r="F1438" t="s">
        <v>1141</v>
      </c>
    </row>
    <row r="1439" spans="1:6" x14ac:dyDescent="0.25">
      <c r="A1439" t="s">
        <v>1644</v>
      </c>
      <c r="B1439" t="s">
        <v>4655</v>
      </c>
      <c r="C1439" t="s">
        <v>714</v>
      </c>
      <c r="D1439" t="s">
        <v>714</v>
      </c>
      <c r="F1439" t="s">
        <v>715</v>
      </c>
    </row>
    <row r="1440" spans="1:6" x14ac:dyDescent="0.25">
      <c r="A1440" t="s">
        <v>1682</v>
      </c>
      <c r="B1440" t="s">
        <v>4693</v>
      </c>
      <c r="C1440" t="s">
        <v>1678</v>
      </c>
      <c r="D1440" t="s">
        <v>1678</v>
      </c>
      <c r="F1440" t="s">
        <v>1679</v>
      </c>
    </row>
    <row r="1441" spans="1:6" x14ac:dyDescent="0.25">
      <c r="A1441" t="s">
        <v>1378</v>
      </c>
      <c r="B1441" t="s">
        <v>4382</v>
      </c>
      <c r="C1441" t="s">
        <v>1376</v>
      </c>
      <c r="D1441" t="s">
        <v>1376</v>
      </c>
      <c r="F1441" t="s">
        <v>116</v>
      </c>
    </row>
    <row r="1442" spans="1:6" x14ac:dyDescent="0.25">
      <c r="A1442" t="s">
        <v>1713</v>
      </c>
      <c r="B1442" t="s">
        <v>4724</v>
      </c>
      <c r="C1442" t="s">
        <v>1709</v>
      </c>
      <c r="D1442" t="s">
        <v>1709</v>
      </c>
      <c r="F1442" t="s">
        <v>1710</v>
      </c>
    </row>
    <row r="1443" spans="1:6" x14ac:dyDescent="0.25">
      <c r="A1443" t="s">
        <v>1399</v>
      </c>
      <c r="B1443" t="s">
        <v>4405</v>
      </c>
      <c r="C1443" t="s">
        <v>742</v>
      </c>
      <c r="D1443" t="s">
        <v>742</v>
      </c>
      <c r="F1443" t="s">
        <v>740</v>
      </c>
    </row>
    <row r="1444" spans="1:6" x14ac:dyDescent="0.25">
      <c r="A1444" t="s">
        <v>1417</v>
      </c>
      <c r="B1444" t="s">
        <v>4425</v>
      </c>
      <c r="C1444" t="s">
        <v>776</v>
      </c>
      <c r="D1444" t="s">
        <v>776</v>
      </c>
      <c r="F1444" t="s">
        <v>778</v>
      </c>
    </row>
    <row r="1445" spans="1:6" x14ac:dyDescent="0.25">
      <c r="A1445" t="s">
        <v>1443</v>
      </c>
      <c r="B1445" t="s">
        <v>4452</v>
      </c>
      <c r="C1445" t="s">
        <v>305</v>
      </c>
      <c r="D1445" t="s">
        <v>305</v>
      </c>
      <c r="F1445" t="s">
        <v>307</v>
      </c>
    </row>
    <row r="1446" spans="1:6" x14ac:dyDescent="0.25">
      <c r="A1446" t="s">
        <v>1466</v>
      </c>
      <c r="B1446" t="s">
        <v>4478</v>
      </c>
      <c r="C1446" t="s">
        <v>55</v>
      </c>
      <c r="D1446" t="s">
        <v>55</v>
      </c>
      <c r="E1446" t="s">
        <v>20</v>
      </c>
      <c r="F1446" t="s">
        <v>55</v>
      </c>
    </row>
    <row r="1447" spans="1:6" x14ac:dyDescent="0.25">
      <c r="A1447" t="s">
        <v>1468</v>
      </c>
      <c r="B1447" t="s">
        <v>4481</v>
      </c>
      <c r="C1447" t="s">
        <v>857</v>
      </c>
      <c r="D1447" t="s">
        <v>857</v>
      </c>
      <c r="F1447" t="s">
        <v>854</v>
      </c>
    </row>
    <row r="1448" spans="1:6" x14ac:dyDescent="0.25">
      <c r="A1448" t="s">
        <v>1503</v>
      </c>
      <c r="B1448" t="s">
        <v>4516</v>
      </c>
      <c r="C1448" t="s">
        <v>138</v>
      </c>
      <c r="D1448" t="s">
        <v>138</v>
      </c>
      <c r="F1448" t="s">
        <v>127</v>
      </c>
    </row>
    <row r="1449" spans="1:6" x14ac:dyDescent="0.25">
      <c r="A1449" t="s">
        <v>1748</v>
      </c>
      <c r="B1449" t="s">
        <v>4759</v>
      </c>
      <c r="C1449" t="s">
        <v>1744</v>
      </c>
      <c r="D1449" t="s">
        <v>1744</v>
      </c>
      <c r="F1449" t="s">
        <v>1745</v>
      </c>
    </row>
    <row r="1450" spans="1:6" x14ac:dyDescent="0.25">
      <c r="A1450" t="s">
        <v>1812</v>
      </c>
      <c r="B1450" t="s">
        <v>4826</v>
      </c>
      <c r="C1450" t="s">
        <v>1809</v>
      </c>
      <c r="D1450" t="s">
        <v>1809</v>
      </c>
      <c r="F1450" t="s">
        <v>112</v>
      </c>
    </row>
    <row r="1451" spans="1:6" x14ac:dyDescent="0.25">
      <c r="A1451" t="s">
        <v>1845</v>
      </c>
      <c r="B1451" t="s">
        <v>4860</v>
      </c>
      <c r="C1451" t="s">
        <v>1841</v>
      </c>
      <c r="D1451" t="s">
        <v>1841</v>
      </c>
      <c r="F1451" t="s">
        <v>1842</v>
      </c>
    </row>
    <row r="1452" spans="1:6" x14ac:dyDescent="0.25">
      <c r="A1452" t="s">
        <v>1529</v>
      </c>
      <c r="B1452" t="s">
        <v>4544</v>
      </c>
      <c r="C1452" t="s">
        <v>6186</v>
      </c>
      <c r="D1452" t="s">
        <v>6186</v>
      </c>
      <c r="F1452" t="s">
        <v>1205</v>
      </c>
    </row>
    <row r="1453" spans="1:6" x14ac:dyDescent="0.25">
      <c r="A1453" t="s">
        <v>2212</v>
      </c>
      <c r="B1453" t="s">
        <v>5204</v>
      </c>
      <c r="C1453" t="s">
        <v>545</v>
      </c>
      <c r="D1453" t="s">
        <v>1020</v>
      </c>
      <c r="E1453" t="s">
        <v>34</v>
      </c>
      <c r="F1453" t="s">
        <v>531</v>
      </c>
    </row>
    <row r="1454" spans="1:6" x14ac:dyDescent="0.25">
      <c r="A1454" t="s">
        <v>457</v>
      </c>
      <c r="B1454" t="s">
        <v>3542</v>
      </c>
      <c r="C1454" t="s">
        <v>305</v>
      </c>
      <c r="D1454" t="s">
        <v>441</v>
      </c>
      <c r="E1454" t="s">
        <v>34</v>
      </c>
      <c r="F1454" t="s">
        <v>307</v>
      </c>
    </row>
    <row r="1455" spans="1:6" x14ac:dyDescent="0.25">
      <c r="A1455" t="s">
        <v>458</v>
      </c>
      <c r="B1455" t="s">
        <v>3543</v>
      </c>
      <c r="C1455" t="s">
        <v>305</v>
      </c>
      <c r="D1455" t="s">
        <v>441</v>
      </c>
      <c r="E1455" t="s">
        <v>34</v>
      </c>
      <c r="F1455" t="s">
        <v>307</v>
      </c>
    </row>
    <row r="1456" spans="1:6" x14ac:dyDescent="0.25">
      <c r="A1456" t="s">
        <v>1936</v>
      </c>
      <c r="B1456" t="s">
        <v>4948</v>
      </c>
      <c r="C1456" t="s">
        <v>376</v>
      </c>
      <c r="D1456" t="s">
        <v>1240</v>
      </c>
      <c r="E1456" t="s">
        <v>34</v>
      </c>
      <c r="F1456" t="s">
        <v>78</v>
      </c>
    </row>
    <row r="1457" spans="1:6" x14ac:dyDescent="0.25">
      <c r="A1457" t="s">
        <v>2615</v>
      </c>
      <c r="B1457" t="s">
        <v>5611</v>
      </c>
      <c r="C1457" t="s">
        <v>831</v>
      </c>
      <c r="D1457" t="s">
        <v>831</v>
      </c>
      <c r="E1457" t="s">
        <v>25</v>
      </c>
      <c r="F1457" t="s">
        <v>72</v>
      </c>
    </row>
    <row r="1458" spans="1:6" x14ac:dyDescent="0.25">
      <c r="A1458" t="s">
        <v>2615</v>
      </c>
      <c r="B1458" t="s">
        <v>5792</v>
      </c>
      <c r="C1458" t="s">
        <v>831</v>
      </c>
      <c r="D1458" t="s">
        <v>831</v>
      </c>
      <c r="E1458" t="s">
        <v>25</v>
      </c>
      <c r="F1458" t="s">
        <v>72</v>
      </c>
    </row>
    <row r="1459" spans="1:6" x14ac:dyDescent="0.25">
      <c r="A1459" t="s">
        <v>2605</v>
      </c>
      <c r="B1459" t="s">
        <v>5601</v>
      </c>
      <c r="C1459" t="s">
        <v>831</v>
      </c>
      <c r="D1459" t="s">
        <v>1194</v>
      </c>
      <c r="E1459" t="s">
        <v>36</v>
      </c>
      <c r="F1459" t="s">
        <v>72</v>
      </c>
    </row>
    <row r="1460" spans="1:6" x14ac:dyDescent="0.25">
      <c r="A1460" t="s">
        <v>2400</v>
      </c>
      <c r="B1460" t="s">
        <v>5412</v>
      </c>
      <c r="C1460" t="s">
        <v>831</v>
      </c>
      <c r="D1460" t="s">
        <v>832</v>
      </c>
      <c r="E1460" t="s">
        <v>34</v>
      </c>
      <c r="F1460" t="s">
        <v>72</v>
      </c>
    </row>
    <row r="1461" spans="1:6" x14ac:dyDescent="0.25">
      <c r="A1461" t="s">
        <v>2614</v>
      </c>
      <c r="B1461" t="s">
        <v>5610</v>
      </c>
      <c r="C1461" t="s">
        <v>831</v>
      </c>
      <c r="D1461" t="s">
        <v>831</v>
      </c>
      <c r="E1461" t="s">
        <v>25</v>
      </c>
      <c r="F1461" t="s">
        <v>72</v>
      </c>
    </row>
    <row r="1462" spans="1:6" x14ac:dyDescent="0.25">
      <c r="A1462" t="s">
        <v>2161</v>
      </c>
      <c r="B1462" t="s">
        <v>5153</v>
      </c>
      <c r="C1462" t="s">
        <v>2154</v>
      </c>
      <c r="D1462" t="s">
        <v>2162</v>
      </c>
      <c r="E1462" t="s">
        <v>34</v>
      </c>
      <c r="F1462" t="s">
        <v>116</v>
      </c>
    </row>
    <row r="1463" spans="1:6" x14ac:dyDescent="0.25">
      <c r="A1463" t="s">
        <v>3124</v>
      </c>
      <c r="B1463" t="s">
        <v>6134</v>
      </c>
      <c r="C1463" t="s">
        <v>1916</v>
      </c>
      <c r="D1463" t="s">
        <v>1916</v>
      </c>
      <c r="E1463" t="s">
        <v>25</v>
      </c>
      <c r="F1463" t="s">
        <v>78</v>
      </c>
    </row>
    <row r="1464" spans="1:6" x14ac:dyDescent="0.25">
      <c r="A1464" t="s">
        <v>3126</v>
      </c>
      <c r="B1464" t="s">
        <v>6136</v>
      </c>
      <c r="C1464" t="s">
        <v>1916</v>
      </c>
      <c r="D1464" t="s">
        <v>832</v>
      </c>
      <c r="E1464" t="s">
        <v>36</v>
      </c>
      <c r="F1464" t="s">
        <v>55</v>
      </c>
    </row>
    <row r="1465" spans="1:6" x14ac:dyDescent="0.25">
      <c r="A1465" t="s">
        <v>3127</v>
      </c>
      <c r="B1465" t="s">
        <v>6137</v>
      </c>
      <c r="C1465" t="s">
        <v>1916</v>
      </c>
      <c r="D1465" t="s">
        <v>2410</v>
      </c>
      <c r="E1465" t="s">
        <v>34</v>
      </c>
      <c r="F1465" t="s">
        <v>55</v>
      </c>
    </row>
    <row r="1466" spans="1:6" x14ac:dyDescent="0.25">
      <c r="A1466" t="s">
        <v>3102</v>
      </c>
      <c r="B1466" t="s">
        <v>6114</v>
      </c>
      <c r="C1466" t="s">
        <v>1916</v>
      </c>
      <c r="D1466" t="s">
        <v>832</v>
      </c>
      <c r="E1466" t="s">
        <v>34</v>
      </c>
      <c r="F1466" t="s">
        <v>55</v>
      </c>
    </row>
    <row r="1467" spans="1:6" x14ac:dyDescent="0.25">
      <c r="A1467" t="s">
        <v>3101</v>
      </c>
      <c r="B1467" t="s">
        <v>6113</v>
      </c>
      <c r="C1467" t="s">
        <v>1916</v>
      </c>
      <c r="D1467" t="s">
        <v>832</v>
      </c>
      <c r="E1467" t="s">
        <v>34</v>
      </c>
      <c r="F1467" t="s">
        <v>55</v>
      </c>
    </row>
    <row r="1468" spans="1:6" x14ac:dyDescent="0.25">
      <c r="A1468" t="s">
        <v>586</v>
      </c>
      <c r="B1468" t="s">
        <v>3648</v>
      </c>
      <c r="C1468" t="s">
        <v>1160</v>
      </c>
      <c r="D1468" t="s">
        <v>6168</v>
      </c>
      <c r="E1468" t="s">
        <v>34</v>
      </c>
      <c r="F1468" t="s">
        <v>116</v>
      </c>
    </row>
    <row r="1469" spans="1:6" x14ac:dyDescent="0.25">
      <c r="A1469" t="s">
        <v>6274</v>
      </c>
      <c r="B1469" t="s">
        <v>5297</v>
      </c>
      <c r="C1469" t="s">
        <v>55</v>
      </c>
      <c r="D1469" t="s">
        <v>55</v>
      </c>
      <c r="E1469" t="s">
        <v>34</v>
      </c>
      <c r="F1469" t="s">
        <v>55</v>
      </c>
    </row>
    <row r="1470" spans="1:6" x14ac:dyDescent="0.25">
      <c r="A1470" t="s">
        <v>1348</v>
      </c>
      <c r="B1470" t="s">
        <v>4348</v>
      </c>
      <c r="C1470" t="s">
        <v>545</v>
      </c>
      <c r="D1470" t="s">
        <v>545</v>
      </c>
      <c r="E1470" t="s">
        <v>25</v>
      </c>
      <c r="F1470" t="s">
        <v>531</v>
      </c>
    </row>
    <row r="1471" spans="1:6" x14ac:dyDescent="0.25">
      <c r="A1471" t="s">
        <v>1350</v>
      </c>
      <c r="B1471" t="s">
        <v>4350</v>
      </c>
      <c r="C1471" t="s">
        <v>545</v>
      </c>
      <c r="D1471" t="s">
        <v>545</v>
      </c>
      <c r="E1471" t="s">
        <v>1245</v>
      </c>
      <c r="F1471" t="s">
        <v>531</v>
      </c>
    </row>
    <row r="1472" spans="1:6" x14ac:dyDescent="0.25">
      <c r="A1472" t="s">
        <v>1323</v>
      </c>
      <c r="B1472" t="s">
        <v>4319</v>
      </c>
      <c r="C1472" t="s">
        <v>545</v>
      </c>
      <c r="D1472" t="s">
        <v>545</v>
      </c>
      <c r="E1472" t="s">
        <v>1245</v>
      </c>
      <c r="F1472" t="s">
        <v>531</v>
      </c>
    </row>
    <row r="1473" spans="1:6" x14ac:dyDescent="0.25">
      <c r="A1473" t="s">
        <v>1002</v>
      </c>
      <c r="B1473" t="s">
        <v>4011</v>
      </c>
      <c r="C1473" t="s">
        <v>545</v>
      </c>
      <c r="D1473" t="s">
        <v>1000</v>
      </c>
      <c r="E1473" t="s">
        <v>34</v>
      </c>
      <c r="F1473" t="s">
        <v>531</v>
      </c>
    </row>
    <row r="1474" spans="1:6" x14ac:dyDescent="0.25">
      <c r="A1474" t="s">
        <v>2487</v>
      </c>
      <c r="B1474" t="s">
        <v>5490</v>
      </c>
      <c r="C1474" t="s">
        <v>776</v>
      </c>
      <c r="D1474" t="s">
        <v>776</v>
      </c>
      <c r="E1474" t="s">
        <v>25</v>
      </c>
      <c r="F1474" t="s">
        <v>778</v>
      </c>
    </row>
    <row r="1475" spans="1:6" x14ac:dyDescent="0.25">
      <c r="A1475" t="s">
        <v>2078</v>
      </c>
      <c r="B1475" t="s">
        <v>5080</v>
      </c>
      <c r="C1475" t="s">
        <v>376</v>
      </c>
      <c r="D1475" t="s">
        <v>2077</v>
      </c>
      <c r="E1475" t="s">
        <v>34</v>
      </c>
      <c r="F1475" t="s">
        <v>78</v>
      </c>
    </row>
    <row r="1476" spans="1:6" x14ac:dyDescent="0.25">
      <c r="A1476" t="s">
        <v>2078</v>
      </c>
      <c r="B1476" t="s">
        <v>5808</v>
      </c>
      <c r="C1476" t="s">
        <v>376</v>
      </c>
      <c r="D1476" t="s">
        <v>2077</v>
      </c>
      <c r="E1476" t="s">
        <v>34</v>
      </c>
      <c r="F1476" t="s">
        <v>78</v>
      </c>
    </row>
    <row r="1477" spans="1:6" x14ac:dyDescent="0.25">
      <c r="A1477" t="s">
        <v>2238</v>
      </c>
      <c r="B1477" t="s">
        <v>5244</v>
      </c>
      <c r="C1477" t="s">
        <v>573</v>
      </c>
      <c r="D1477" t="s">
        <v>2239</v>
      </c>
      <c r="E1477" t="s">
        <v>25</v>
      </c>
      <c r="F1477" t="s">
        <v>55</v>
      </c>
    </row>
    <row r="1478" spans="1:6" x14ac:dyDescent="0.25">
      <c r="A1478" t="s">
        <v>3080</v>
      </c>
      <c r="B1478" t="s">
        <v>6092</v>
      </c>
      <c r="C1478" t="s">
        <v>1916</v>
      </c>
      <c r="D1478" t="s">
        <v>74</v>
      </c>
      <c r="E1478" t="s">
        <v>34</v>
      </c>
      <c r="F1478" t="s">
        <v>55</v>
      </c>
    </row>
    <row r="1479" spans="1:6" x14ac:dyDescent="0.25">
      <c r="A1479" t="s">
        <v>3114</v>
      </c>
      <c r="B1479" t="s">
        <v>6125</v>
      </c>
      <c r="C1479" t="s">
        <v>1916</v>
      </c>
      <c r="D1479" t="s">
        <v>87</v>
      </c>
      <c r="E1479" t="s">
        <v>34</v>
      </c>
      <c r="F1479" t="s">
        <v>55</v>
      </c>
    </row>
    <row r="1480" spans="1:6" x14ac:dyDescent="0.25">
      <c r="A1480" t="s">
        <v>3086</v>
      </c>
      <c r="B1480" t="s">
        <v>6098</v>
      </c>
      <c r="C1480" t="s">
        <v>1916</v>
      </c>
      <c r="D1480" t="s">
        <v>1916</v>
      </c>
      <c r="E1480" t="s">
        <v>25</v>
      </c>
      <c r="F1480" t="s">
        <v>55</v>
      </c>
    </row>
    <row r="1481" spans="1:6" x14ac:dyDescent="0.25">
      <c r="A1481" t="s">
        <v>3088</v>
      </c>
      <c r="B1481" t="s">
        <v>6100</v>
      </c>
      <c r="C1481" t="s">
        <v>1916</v>
      </c>
      <c r="D1481" t="s">
        <v>1916</v>
      </c>
      <c r="E1481" t="s">
        <v>34</v>
      </c>
      <c r="F1481" t="s">
        <v>55</v>
      </c>
    </row>
    <row r="1482" spans="1:6" x14ac:dyDescent="0.25">
      <c r="A1482" t="s">
        <v>3090</v>
      </c>
      <c r="B1482" t="s">
        <v>6102</v>
      </c>
      <c r="C1482" t="s">
        <v>1916</v>
      </c>
      <c r="D1482" t="s">
        <v>2558</v>
      </c>
      <c r="E1482" t="s">
        <v>36</v>
      </c>
      <c r="F1482" t="s">
        <v>55</v>
      </c>
    </row>
    <row r="1483" spans="1:6" x14ac:dyDescent="0.25">
      <c r="A1483" t="s">
        <v>693</v>
      </c>
      <c r="B1483" t="s">
        <v>3737</v>
      </c>
      <c r="C1483" t="s">
        <v>55</v>
      </c>
      <c r="D1483" t="s">
        <v>55</v>
      </c>
      <c r="E1483" t="s">
        <v>25</v>
      </c>
      <c r="F1483" t="s">
        <v>55</v>
      </c>
    </row>
    <row r="1484" spans="1:6" x14ac:dyDescent="0.25">
      <c r="A1484" t="s">
        <v>3040</v>
      </c>
      <c r="B1484" t="s">
        <v>6050</v>
      </c>
      <c r="C1484" t="s">
        <v>70</v>
      </c>
      <c r="D1484" t="s">
        <v>70</v>
      </c>
      <c r="E1484" t="s">
        <v>34</v>
      </c>
      <c r="F1484" t="s">
        <v>55</v>
      </c>
    </row>
    <row r="1485" spans="1:6" x14ac:dyDescent="0.25">
      <c r="A1485" t="s">
        <v>1557</v>
      </c>
      <c r="B1485" t="s">
        <v>4572</v>
      </c>
      <c r="C1485" t="s">
        <v>1538</v>
      </c>
      <c r="D1485" t="s">
        <v>1538</v>
      </c>
      <c r="E1485" t="s">
        <v>1245</v>
      </c>
      <c r="F1485" t="s">
        <v>1539</v>
      </c>
    </row>
    <row r="1486" spans="1:6" x14ac:dyDescent="0.25">
      <c r="A1486" t="s">
        <v>1590</v>
      </c>
      <c r="B1486" t="s">
        <v>4604</v>
      </c>
      <c r="C1486" t="s">
        <v>1576</v>
      </c>
      <c r="D1486" t="s">
        <v>1576</v>
      </c>
      <c r="E1486" t="s">
        <v>1245</v>
      </c>
      <c r="F1486" t="s">
        <v>1577</v>
      </c>
    </row>
    <row r="1487" spans="1:6" x14ac:dyDescent="0.25">
      <c r="A1487" t="s">
        <v>1624</v>
      </c>
      <c r="B1487" t="s">
        <v>4637</v>
      </c>
      <c r="C1487" t="s">
        <v>6215</v>
      </c>
      <c r="D1487" t="s">
        <v>6215</v>
      </c>
      <c r="E1487" t="s">
        <v>1245</v>
      </c>
      <c r="F1487" t="s">
        <v>1609</v>
      </c>
    </row>
    <row r="1488" spans="1:6" x14ac:dyDescent="0.25">
      <c r="A1488" t="s">
        <v>1657</v>
      </c>
      <c r="B1488" t="s">
        <v>4669</v>
      </c>
      <c r="C1488" t="s">
        <v>714</v>
      </c>
      <c r="D1488" t="s">
        <v>714</v>
      </c>
      <c r="E1488" t="s">
        <v>1245</v>
      </c>
      <c r="F1488" t="s">
        <v>715</v>
      </c>
    </row>
    <row r="1489" spans="1:6" x14ac:dyDescent="0.25">
      <c r="A1489" t="s">
        <v>1692</v>
      </c>
      <c r="B1489" t="s">
        <v>4704</v>
      </c>
      <c r="C1489" t="s">
        <v>1678</v>
      </c>
      <c r="D1489" t="s">
        <v>1678</v>
      </c>
      <c r="E1489" t="s">
        <v>1245</v>
      </c>
      <c r="F1489" t="s">
        <v>1679</v>
      </c>
    </row>
    <row r="1490" spans="1:6" x14ac:dyDescent="0.25">
      <c r="A1490" t="s">
        <v>1723</v>
      </c>
      <c r="B1490" t="s">
        <v>4735</v>
      </c>
      <c r="C1490" t="s">
        <v>1709</v>
      </c>
      <c r="D1490" t="s">
        <v>1709</v>
      </c>
      <c r="E1490" t="s">
        <v>1245</v>
      </c>
      <c r="F1490" t="s">
        <v>1710</v>
      </c>
    </row>
    <row r="1491" spans="1:6" x14ac:dyDescent="0.25">
      <c r="A1491" t="s">
        <v>1758</v>
      </c>
      <c r="B1491" t="s">
        <v>4770</v>
      </c>
      <c r="C1491" t="s">
        <v>1744</v>
      </c>
      <c r="D1491" t="s">
        <v>1744</v>
      </c>
      <c r="E1491" t="s">
        <v>1245</v>
      </c>
      <c r="F1491" t="s">
        <v>1745</v>
      </c>
    </row>
    <row r="1492" spans="1:6" x14ac:dyDescent="0.25">
      <c r="A1492" t="s">
        <v>1794</v>
      </c>
      <c r="B1492" t="s">
        <v>4807</v>
      </c>
      <c r="C1492" t="s">
        <v>1779</v>
      </c>
      <c r="D1492" t="s">
        <v>6224</v>
      </c>
      <c r="E1492" t="s">
        <v>1245</v>
      </c>
      <c r="F1492" t="s">
        <v>1780</v>
      </c>
    </row>
    <row r="1493" spans="1:6" x14ac:dyDescent="0.25">
      <c r="A1493" t="s">
        <v>1824</v>
      </c>
      <c r="B1493" t="s">
        <v>4839</v>
      </c>
      <c r="C1493" t="s">
        <v>1809</v>
      </c>
      <c r="D1493" t="s">
        <v>1809</v>
      </c>
      <c r="E1493" t="s">
        <v>1245</v>
      </c>
      <c r="F1493" t="s">
        <v>112</v>
      </c>
    </row>
    <row r="1494" spans="1:6" x14ac:dyDescent="0.25">
      <c r="A1494" t="s">
        <v>1854</v>
      </c>
      <c r="B1494" t="s">
        <v>4870</v>
      </c>
      <c r="C1494" t="s">
        <v>1841</v>
      </c>
      <c r="D1494" t="s">
        <v>1841</v>
      </c>
      <c r="E1494" t="s">
        <v>1245</v>
      </c>
      <c r="F1494" t="s">
        <v>1842</v>
      </c>
    </row>
    <row r="1495" spans="1:6" x14ac:dyDescent="0.25">
      <c r="A1495" t="s">
        <v>694</v>
      </c>
      <c r="B1495" t="s">
        <v>3739</v>
      </c>
      <c r="C1495" t="s">
        <v>70</v>
      </c>
      <c r="D1495" t="s">
        <v>70</v>
      </c>
      <c r="E1495" t="s">
        <v>25</v>
      </c>
      <c r="F1495" t="s">
        <v>32</v>
      </c>
    </row>
    <row r="1496" spans="1:6" x14ac:dyDescent="0.25">
      <c r="A1496" t="s">
        <v>32</v>
      </c>
      <c r="B1496" t="s">
        <v>4353</v>
      </c>
      <c r="C1496" t="s">
        <v>30</v>
      </c>
      <c r="D1496" t="s">
        <v>30</v>
      </c>
      <c r="E1496" t="s">
        <v>25</v>
      </c>
      <c r="F1496" t="s">
        <v>32</v>
      </c>
    </row>
    <row r="1497" spans="1:6" x14ac:dyDescent="0.25">
      <c r="A1497" t="s">
        <v>1359</v>
      </c>
      <c r="B1497" t="s">
        <v>4362</v>
      </c>
      <c r="C1497" t="s">
        <v>30</v>
      </c>
      <c r="D1497" t="s">
        <v>30</v>
      </c>
      <c r="E1497" t="s">
        <v>1245</v>
      </c>
      <c r="F1497" t="s">
        <v>32</v>
      </c>
    </row>
    <row r="1498" spans="1:6" x14ac:dyDescent="0.25">
      <c r="A1498" t="s">
        <v>363</v>
      </c>
      <c r="B1498" t="s">
        <v>3464</v>
      </c>
      <c r="C1498" t="s">
        <v>305</v>
      </c>
      <c r="D1498" t="s">
        <v>364</v>
      </c>
      <c r="E1498" t="s">
        <v>25</v>
      </c>
      <c r="F1498" t="s">
        <v>307</v>
      </c>
    </row>
    <row r="1499" spans="1:6" x14ac:dyDescent="0.25">
      <c r="A1499" t="s">
        <v>700</v>
      </c>
      <c r="B1499" t="s">
        <v>3744</v>
      </c>
      <c r="C1499" t="s">
        <v>55</v>
      </c>
      <c r="D1499" t="s">
        <v>55</v>
      </c>
      <c r="E1499" t="s">
        <v>58</v>
      </c>
      <c r="F1499" t="s">
        <v>32</v>
      </c>
    </row>
    <row r="1500" spans="1:6" x14ac:dyDescent="0.25">
      <c r="A1500" t="s">
        <v>700</v>
      </c>
      <c r="B1500" t="s">
        <v>3846</v>
      </c>
      <c r="C1500" t="s">
        <v>70</v>
      </c>
      <c r="D1500" t="s">
        <v>824</v>
      </c>
      <c r="E1500" t="s">
        <v>58</v>
      </c>
      <c r="F1500" t="s">
        <v>72</v>
      </c>
    </row>
    <row r="1501" spans="1:6" x14ac:dyDescent="0.25">
      <c r="A1501" t="s">
        <v>366</v>
      </c>
      <c r="B1501" t="s">
        <v>3466</v>
      </c>
      <c r="C1501" t="s">
        <v>305</v>
      </c>
      <c r="D1501" t="s">
        <v>364</v>
      </c>
      <c r="E1501" t="s">
        <v>34</v>
      </c>
      <c r="F1501" t="s">
        <v>307</v>
      </c>
    </row>
    <row r="1502" spans="1:6" x14ac:dyDescent="0.25">
      <c r="A1502" t="s">
        <v>716</v>
      </c>
      <c r="B1502" t="s">
        <v>3754</v>
      </c>
      <c r="C1502" t="s">
        <v>70</v>
      </c>
      <c r="D1502" t="s">
        <v>70</v>
      </c>
      <c r="E1502" t="s">
        <v>119</v>
      </c>
      <c r="F1502" t="s">
        <v>17</v>
      </c>
    </row>
    <row r="1503" spans="1:6" x14ac:dyDescent="0.25">
      <c r="A1503" t="s">
        <v>1354</v>
      </c>
      <c r="B1503" t="s">
        <v>4356</v>
      </c>
      <c r="C1503" t="s">
        <v>30</v>
      </c>
      <c r="D1503" t="s">
        <v>30</v>
      </c>
      <c r="E1503" t="s">
        <v>25</v>
      </c>
      <c r="F1503" t="s">
        <v>32</v>
      </c>
    </row>
    <row r="1504" spans="1:6" x14ac:dyDescent="0.25">
      <c r="A1504" t="s">
        <v>1356</v>
      </c>
      <c r="B1504" t="s">
        <v>4358</v>
      </c>
      <c r="C1504" t="s">
        <v>30</v>
      </c>
      <c r="D1504" t="s">
        <v>30</v>
      </c>
      <c r="E1504" t="s">
        <v>1245</v>
      </c>
      <c r="F1504" t="s">
        <v>32</v>
      </c>
    </row>
    <row r="1505" spans="1:6" x14ac:dyDescent="0.25">
      <c r="A1505" t="s">
        <v>132</v>
      </c>
      <c r="B1505" t="s">
        <v>3256</v>
      </c>
      <c r="C1505" t="s">
        <v>70</v>
      </c>
      <c r="D1505" t="s">
        <v>70</v>
      </c>
      <c r="E1505" t="s">
        <v>119</v>
      </c>
      <c r="F1505" t="s">
        <v>17</v>
      </c>
    </row>
    <row r="1506" spans="1:6" x14ac:dyDescent="0.25">
      <c r="A1506" t="s">
        <v>132</v>
      </c>
      <c r="B1506" t="s">
        <v>3738</v>
      </c>
      <c r="C1506" t="s">
        <v>70</v>
      </c>
      <c r="D1506" t="s">
        <v>70</v>
      </c>
      <c r="E1506" t="s">
        <v>119</v>
      </c>
      <c r="F1506" t="s">
        <v>17</v>
      </c>
    </row>
    <row r="1507" spans="1:6" x14ac:dyDescent="0.25">
      <c r="A1507" t="s">
        <v>29</v>
      </c>
      <c r="B1507" t="s">
        <v>3185</v>
      </c>
      <c r="C1507" t="s">
        <v>30</v>
      </c>
      <c r="D1507" t="s">
        <v>31</v>
      </c>
      <c r="E1507" t="s">
        <v>25</v>
      </c>
      <c r="F1507" t="s">
        <v>32</v>
      </c>
    </row>
    <row r="1508" spans="1:6" x14ac:dyDescent="0.25">
      <c r="A1508" t="s">
        <v>2565</v>
      </c>
      <c r="B1508" t="s">
        <v>5556</v>
      </c>
      <c r="C1508" t="s">
        <v>30</v>
      </c>
      <c r="D1508" t="s">
        <v>2563</v>
      </c>
      <c r="E1508" t="s">
        <v>36</v>
      </c>
      <c r="F1508" t="s">
        <v>72</v>
      </c>
    </row>
    <row r="1509" spans="1:6" x14ac:dyDescent="0.25">
      <c r="A1509" t="s">
        <v>2557</v>
      </c>
      <c r="B1509" t="s">
        <v>5550</v>
      </c>
      <c r="C1509" t="s">
        <v>30</v>
      </c>
      <c r="D1509" t="s">
        <v>2558</v>
      </c>
      <c r="E1509" t="s">
        <v>25</v>
      </c>
      <c r="F1509" t="s">
        <v>32</v>
      </c>
    </row>
    <row r="1510" spans="1:6" x14ac:dyDescent="0.25">
      <c r="A1510" t="s">
        <v>467</v>
      </c>
      <c r="B1510" t="s">
        <v>3551</v>
      </c>
      <c r="C1510" t="s">
        <v>389</v>
      </c>
      <c r="D1510" t="s">
        <v>389</v>
      </c>
      <c r="E1510" t="s">
        <v>34</v>
      </c>
      <c r="F1510" t="s">
        <v>307</v>
      </c>
    </row>
    <row r="1511" spans="1:6" x14ac:dyDescent="0.25">
      <c r="A1511" t="s">
        <v>2298</v>
      </c>
      <c r="B1511" t="s">
        <v>5311</v>
      </c>
      <c r="C1511" t="s">
        <v>2154</v>
      </c>
      <c r="D1511" t="s">
        <v>2162</v>
      </c>
      <c r="E1511" t="s">
        <v>34</v>
      </c>
      <c r="F1511" t="s">
        <v>116</v>
      </c>
    </row>
    <row r="1512" spans="1:6" x14ac:dyDescent="0.25">
      <c r="A1512" t="s">
        <v>3071</v>
      </c>
      <c r="B1512" t="s">
        <v>6083</v>
      </c>
      <c r="C1512" t="s">
        <v>1916</v>
      </c>
      <c r="D1512" t="s">
        <v>1240</v>
      </c>
      <c r="E1512" t="s">
        <v>34</v>
      </c>
      <c r="F1512" t="s">
        <v>55</v>
      </c>
    </row>
    <row r="1513" spans="1:6" x14ac:dyDescent="0.25">
      <c r="A1513" t="s">
        <v>2138</v>
      </c>
      <c r="B1513" t="s">
        <v>5135</v>
      </c>
      <c r="C1513" t="s">
        <v>2119</v>
      </c>
      <c r="D1513" t="s">
        <v>2121</v>
      </c>
      <c r="E1513" t="s">
        <v>34</v>
      </c>
      <c r="F1513" t="s">
        <v>778</v>
      </c>
    </row>
    <row r="1514" spans="1:6" x14ac:dyDescent="0.25">
      <c r="A1514" t="s">
        <v>6257</v>
      </c>
      <c r="B1514" t="s">
        <v>6385</v>
      </c>
      <c r="C1514" t="s">
        <v>2008</v>
      </c>
      <c r="D1514" t="s">
        <v>2009</v>
      </c>
      <c r="E1514" t="s">
        <v>34</v>
      </c>
      <c r="F1514" t="s">
        <v>778</v>
      </c>
    </row>
    <row r="1515" spans="1:6" x14ac:dyDescent="0.25">
      <c r="A1515" t="s">
        <v>3065</v>
      </c>
      <c r="B1515" t="s">
        <v>6077</v>
      </c>
      <c r="C1515" t="s">
        <v>1916</v>
      </c>
      <c r="D1515" t="s">
        <v>1916</v>
      </c>
      <c r="E1515" t="s">
        <v>25</v>
      </c>
      <c r="F1515" t="s">
        <v>55</v>
      </c>
    </row>
    <row r="1516" spans="1:6" x14ac:dyDescent="0.25">
      <c r="A1516" t="s">
        <v>3120</v>
      </c>
      <c r="B1516" t="s">
        <v>6130</v>
      </c>
      <c r="C1516" t="s">
        <v>1916</v>
      </c>
      <c r="D1516" t="s">
        <v>6320</v>
      </c>
      <c r="E1516" t="s">
        <v>36</v>
      </c>
      <c r="F1516" t="s">
        <v>55</v>
      </c>
    </row>
    <row r="1517" spans="1:6" x14ac:dyDescent="0.25">
      <c r="A1517" t="s">
        <v>3122</v>
      </c>
      <c r="B1517" t="s">
        <v>6132</v>
      </c>
      <c r="C1517" t="s">
        <v>55</v>
      </c>
      <c r="D1517" t="s">
        <v>55</v>
      </c>
      <c r="E1517" t="s">
        <v>34</v>
      </c>
      <c r="F1517" t="s">
        <v>55</v>
      </c>
    </row>
    <row r="1518" spans="1:6" x14ac:dyDescent="0.25">
      <c r="A1518" t="s">
        <v>3119</v>
      </c>
      <c r="B1518" t="s">
        <v>6129</v>
      </c>
      <c r="C1518" t="s">
        <v>1916</v>
      </c>
      <c r="D1518" t="s">
        <v>179</v>
      </c>
      <c r="E1518" t="s">
        <v>25</v>
      </c>
      <c r="F1518" t="s">
        <v>55</v>
      </c>
    </row>
    <row r="1519" spans="1:6" x14ac:dyDescent="0.25">
      <c r="A1519" t="s">
        <v>1527</v>
      </c>
      <c r="B1519" t="s">
        <v>4540</v>
      </c>
      <c r="C1519" t="s">
        <v>138</v>
      </c>
      <c r="D1519" t="s">
        <v>138</v>
      </c>
      <c r="E1519" t="s">
        <v>1245</v>
      </c>
      <c r="F1519" t="s">
        <v>127</v>
      </c>
    </row>
    <row r="1520" spans="1:6" x14ac:dyDescent="0.25">
      <c r="A1520" t="s">
        <v>241</v>
      </c>
      <c r="B1520" t="s">
        <v>3349</v>
      </c>
      <c r="C1520" t="s">
        <v>204</v>
      </c>
      <c r="D1520" t="s">
        <v>218</v>
      </c>
      <c r="E1520" t="s">
        <v>25</v>
      </c>
      <c r="F1520" t="s">
        <v>206</v>
      </c>
    </row>
    <row r="1521" spans="1:6" x14ac:dyDescent="0.25">
      <c r="A1521" t="s">
        <v>231</v>
      </c>
      <c r="B1521" t="s">
        <v>3339</v>
      </c>
      <c r="C1521" t="s">
        <v>204</v>
      </c>
      <c r="D1521" t="s">
        <v>225</v>
      </c>
      <c r="E1521" t="s">
        <v>34</v>
      </c>
      <c r="F1521" t="s">
        <v>206</v>
      </c>
    </row>
    <row r="1522" spans="1:6" x14ac:dyDescent="0.25">
      <c r="A1522" t="s">
        <v>2848</v>
      </c>
      <c r="B1522" t="s">
        <v>5863</v>
      </c>
      <c r="C1522" t="s">
        <v>1376</v>
      </c>
      <c r="D1522" t="s">
        <v>2849</v>
      </c>
      <c r="E1522" t="s">
        <v>34</v>
      </c>
      <c r="F1522" t="s">
        <v>116</v>
      </c>
    </row>
    <row r="1523" spans="1:6" x14ac:dyDescent="0.25">
      <c r="A1523" t="s">
        <v>2092</v>
      </c>
      <c r="B1523" t="s">
        <v>5094</v>
      </c>
      <c r="C1523" t="s">
        <v>376</v>
      </c>
      <c r="D1523" t="s">
        <v>2093</v>
      </c>
      <c r="E1523" t="s">
        <v>25</v>
      </c>
      <c r="F1523" t="s">
        <v>78</v>
      </c>
    </row>
    <row r="1524" spans="1:6" x14ac:dyDescent="0.25">
      <c r="A1524" t="s">
        <v>321</v>
      </c>
      <c r="B1524" t="s">
        <v>3430</v>
      </c>
      <c r="C1524" t="s">
        <v>305</v>
      </c>
      <c r="D1524" t="s">
        <v>311</v>
      </c>
      <c r="E1524" t="s">
        <v>34</v>
      </c>
      <c r="F1524" t="s">
        <v>307</v>
      </c>
    </row>
    <row r="1525" spans="1:6" x14ac:dyDescent="0.25">
      <c r="A1525" t="s">
        <v>1289</v>
      </c>
      <c r="B1525" t="s">
        <v>4279</v>
      </c>
      <c r="C1525" t="s">
        <v>724</v>
      </c>
      <c r="D1525" t="s">
        <v>724</v>
      </c>
      <c r="E1525" t="s">
        <v>1245</v>
      </c>
      <c r="F1525" t="s">
        <v>725</v>
      </c>
    </row>
    <row r="1526" spans="1:6" x14ac:dyDescent="0.25">
      <c r="A1526" t="s">
        <v>2159</v>
      </c>
      <c r="B1526" t="s">
        <v>5152</v>
      </c>
      <c r="C1526" t="s">
        <v>593</v>
      </c>
      <c r="D1526" t="s">
        <v>2160</v>
      </c>
      <c r="E1526" t="s">
        <v>34</v>
      </c>
      <c r="F1526" t="s">
        <v>116</v>
      </c>
    </row>
    <row r="1527" spans="1:6" x14ac:dyDescent="0.25">
      <c r="A1527" t="s">
        <v>773</v>
      </c>
      <c r="B1527" t="s">
        <v>3797</v>
      </c>
      <c r="C1527" t="s">
        <v>373</v>
      </c>
      <c r="D1527" t="s">
        <v>771</v>
      </c>
      <c r="E1527" t="s">
        <v>36</v>
      </c>
      <c r="F1527" t="s">
        <v>740</v>
      </c>
    </row>
    <row r="1528" spans="1:6" x14ac:dyDescent="0.25">
      <c r="A1528" t="s">
        <v>2613</v>
      </c>
      <c r="B1528" t="s">
        <v>5609</v>
      </c>
      <c r="C1528" t="s">
        <v>55</v>
      </c>
      <c r="D1528" t="s">
        <v>55</v>
      </c>
      <c r="E1528" t="s">
        <v>34</v>
      </c>
      <c r="F1528" t="s">
        <v>55</v>
      </c>
    </row>
    <row r="1529" spans="1:6" x14ac:dyDescent="0.25">
      <c r="A1529" t="s">
        <v>2885</v>
      </c>
      <c r="B1529" t="s">
        <v>5891</v>
      </c>
      <c r="C1529" t="s">
        <v>857</v>
      </c>
      <c r="D1529" t="s">
        <v>55</v>
      </c>
      <c r="E1529" t="s">
        <v>34</v>
      </c>
      <c r="F1529" t="s">
        <v>854</v>
      </c>
    </row>
    <row r="1530" spans="1:6" x14ac:dyDescent="0.25">
      <c r="A1530" t="s">
        <v>1478</v>
      </c>
      <c r="B1530" t="s">
        <v>4491</v>
      </c>
      <c r="C1530" t="s">
        <v>857</v>
      </c>
      <c r="D1530" t="s">
        <v>857</v>
      </c>
      <c r="E1530" t="s">
        <v>1245</v>
      </c>
      <c r="F1530" t="s">
        <v>854</v>
      </c>
    </row>
    <row r="1531" spans="1:6" x14ac:dyDescent="0.25">
      <c r="A1531" t="s">
        <v>610</v>
      </c>
      <c r="B1531" t="s">
        <v>3664</v>
      </c>
      <c r="C1531" t="s">
        <v>609</v>
      </c>
      <c r="D1531" t="s">
        <v>611</v>
      </c>
      <c r="E1531" t="s">
        <v>34</v>
      </c>
      <c r="F1531" t="s">
        <v>32</v>
      </c>
    </row>
    <row r="1532" spans="1:6" x14ac:dyDescent="0.25">
      <c r="A1532" t="s">
        <v>612</v>
      </c>
      <c r="B1532" t="s">
        <v>3665</v>
      </c>
      <c r="C1532" t="s">
        <v>609</v>
      </c>
      <c r="D1532" t="s">
        <v>611</v>
      </c>
      <c r="E1532" t="s">
        <v>34</v>
      </c>
      <c r="F1532" t="s">
        <v>32</v>
      </c>
    </row>
    <row r="1533" spans="1:6" x14ac:dyDescent="0.25">
      <c r="A1533" t="s">
        <v>2866</v>
      </c>
      <c r="B1533" t="s">
        <v>5876</v>
      </c>
      <c r="C1533" t="s">
        <v>1376</v>
      </c>
      <c r="D1533" t="s">
        <v>2858</v>
      </c>
      <c r="E1533" t="s">
        <v>34</v>
      </c>
      <c r="F1533" t="s">
        <v>116</v>
      </c>
    </row>
    <row r="1534" spans="1:6" x14ac:dyDescent="0.25">
      <c r="A1534" t="s">
        <v>94</v>
      </c>
      <c r="B1534" t="s">
        <v>3226</v>
      </c>
      <c r="C1534" t="s">
        <v>70</v>
      </c>
      <c r="D1534" t="s">
        <v>74</v>
      </c>
      <c r="E1534" t="s">
        <v>34</v>
      </c>
      <c r="F1534" t="s">
        <v>72</v>
      </c>
    </row>
    <row r="1535" spans="1:6" x14ac:dyDescent="0.25">
      <c r="A1535" t="s">
        <v>94</v>
      </c>
      <c r="B1535" t="s">
        <v>4333</v>
      </c>
      <c r="C1535" t="s">
        <v>545</v>
      </c>
      <c r="D1535" t="s">
        <v>545</v>
      </c>
      <c r="E1535" t="s">
        <v>1245</v>
      </c>
      <c r="F1535" t="s">
        <v>531</v>
      </c>
    </row>
    <row r="1536" spans="1:6" x14ac:dyDescent="0.25">
      <c r="A1536" t="s">
        <v>94</v>
      </c>
      <c r="B1536" t="s">
        <v>5392</v>
      </c>
      <c r="C1536" t="s">
        <v>6193</v>
      </c>
      <c r="D1536" t="s">
        <v>6193</v>
      </c>
      <c r="E1536" t="s">
        <v>25</v>
      </c>
      <c r="F1536" t="s">
        <v>6192</v>
      </c>
    </row>
    <row r="1537" spans="1:6" x14ac:dyDescent="0.25">
      <c r="A1537" t="s">
        <v>94</v>
      </c>
      <c r="B1537" t="s">
        <v>5449</v>
      </c>
      <c r="C1537" t="s">
        <v>831</v>
      </c>
      <c r="D1537" t="s">
        <v>832</v>
      </c>
      <c r="E1537" t="s">
        <v>34</v>
      </c>
      <c r="F1537" t="s">
        <v>72</v>
      </c>
    </row>
    <row r="1538" spans="1:6" x14ac:dyDescent="0.25">
      <c r="A1538" t="s">
        <v>94</v>
      </c>
      <c r="B1538" t="s">
        <v>5673</v>
      </c>
      <c r="C1538" t="s">
        <v>87</v>
      </c>
      <c r="D1538" t="s">
        <v>2669</v>
      </c>
      <c r="E1538" t="s">
        <v>34</v>
      </c>
      <c r="F1538" t="s">
        <v>89</v>
      </c>
    </row>
    <row r="1539" spans="1:6" x14ac:dyDescent="0.25">
      <c r="A1539" t="s">
        <v>6287</v>
      </c>
      <c r="B1539" t="s">
        <v>5623</v>
      </c>
      <c r="C1539" t="s">
        <v>831</v>
      </c>
      <c r="D1539" t="s">
        <v>1194</v>
      </c>
      <c r="E1539" t="s">
        <v>34</v>
      </c>
      <c r="F1539" t="s">
        <v>72</v>
      </c>
    </row>
    <row r="1540" spans="1:6" x14ac:dyDescent="0.25">
      <c r="A1540" t="s">
        <v>2187</v>
      </c>
      <c r="B1540" t="s">
        <v>5175</v>
      </c>
      <c r="C1540" t="s">
        <v>545</v>
      </c>
      <c r="D1540" t="s">
        <v>1020</v>
      </c>
      <c r="E1540" t="s">
        <v>34</v>
      </c>
      <c r="F1540" t="s">
        <v>531</v>
      </c>
    </row>
    <row r="1541" spans="1:6" x14ac:dyDescent="0.25">
      <c r="A1541" t="s">
        <v>2641</v>
      </c>
      <c r="B1541" t="s">
        <v>5646</v>
      </c>
      <c r="C1541" t="s">
        <v>87</v>
      </c>
      <c r="D1541" t="s">
        <v>2637</v>
      </c>
      <c r="E1541" t="s">
        <v>34</v>
      </c>
      <c r="F1541" t="s">
        <v>89</v>
      </c>
    </row>
    <row r="1542" spans="1:6" x14ac:dyDescent="0.25">
      <c r="A1542" t="s">
        <v>2496</v>
      </c>
      <c r="B1542" t="s">
        <v>5500</v>
      </c>
      <c r="C1542" t="s">
        <v>831</v>
      </c>
      <c r="D1542" t="s">
        <v>1194</v>
      </c>
      <c r="E1542" t="s">
        <v>34</v>
      </c>
      <c r="F1542" t="s">
        <v>72</v>
      </c>
    </row>
    <row r="1543" spans="1:6" x14ac:dyDescent="0.25">
      <c r="A1543" t="s">
        <v>170</v>
      </c>
      <c r="B1543" t="s">
        <v>3290</v>
      </c>
      <c r="C1543" t="s">
        <v>163</v>
      </c>
      <c r="D1543" t="s">
        <v>6160</v>
      </c>
      <c r="E1543" t="s">
        <v>34</v>
      </c>
      <c r="F1543" t="s">
        <v>127</v>
      </c>
    </row>
    <row r="1544" spans="1:6" x14ac:dyDescent="0.25">
      <c r="A1544" t="s">
        <v>3107</v>
      </c>
      <c r="B1544" t="s">
        <v>6119</v>
      </c>
      <c r="C1544" t="s">
        <v>1916</v>
      </c>
      <c r="D1544" t="s">
        <v>832</v>
      </c>
      <c r="E1544" t="s">
        <v>34</v>
      </c>
      <c r="F1544" t="s">
        <v>55</v>
      </c>
    </row>
    <row r="1545" spans="1:6" x14ac:dyDescent="0.25">
      <c r="A1545" t="s">
        <v>1044</v>
      </c>
      <c r="B1545" t="s">
        <v>4048</v>
      </c>
      <c r="C1545" t="s">
        <v>545</v>
      </c>
      <c r="D1545" t="s">
        <v>545</v>
      </c>
      <c r="E1545" t="s">
        <v>25</v>
      </c>
      <c r="F1545" t="s">
        <v>531</v>
      </c>
    </row>
    <row r="1546" spans="1:6" x14ac:dyDescent="0.25">
      <c r="A1546" t="s">
        <v>1025</v>
      </c>
      <c r="B1546" t="s">
        <v>4029</v>
      </c>
      <c r="C1546" t="s">
        <v>545</v>
      </c>
      <c r="D1546" t="s">
        <v>1006</v>
      </c>
      <c r="E1546" t="s">
        <v>34</v>
      </c>
      <c r="F1546" t="s">
        <v>531</v>
      </c>
    </row>
    <row r="1547" spans="1:6" x14ac:dyDescent="0.25">
      <c r="A1547" t="s">
        <v>1025</v>
      </c>
      <c r="B1547" t="s">
        <v>4049</v>
      </c>
      <c r="C1547" t="s">
        <v>545</v>
      </c>
      <c r="D1547" t="s">
        <v>1006</v>
      </c>
      <c r="E1547" t="s">
        <v>34</v>
      </c>
      <c r="F1547" t="s">
        <v>531</v>
      </c>
    </row>
    <row r="1548" spans="1:6" x14ac:dyDescent="0.25">
      <c r="A1548" t="s">
        <v>487</v>
      </c>
      <c r="B1548" t="s">
        <v>3570</v>
      </c>
      <c r="C1548" t="s">
        <v>305</v>
      </c>
      <c r="D1548" t="s">
        <v>488</v>
      </c>
      <c r="E1548" t="s">
        <v>25</v>
      </c>
      <c r="F1548" t="s">
        <v>307</v>
      </c>
    </row>
    <row r="1549" spans="1:6" x14ac:dyDescent="0.25">
      <c r="A1549" t="s">
        <v>496</v>
      </c>
      <c r="B1549" t="s">
        <v>3578</v>
      </c>
      <c r="C1549" t="s">
        <v>305</v>
      </c>
      <c r="D1549" t="s">
        <v>488</v>
      </c>
      <c r="E1549" t="s">
        <v>34</v>
      </c>
      <c r="F1549" t="s">
        <v>307</v>
      </c>
    </row>
    <row r="1550" spans="1:6" x14ac:dyDescent="0.25">
      <c r="A1550" t="s">
        <v>878</v>
      </c>
      <c r="B1550" t="s">
        <v>3891</v>
      </c>
      <c r="C1550" t="s">
        <v>55</v>
      </c>
      <c r="D1550" t="s">
        <v>55</v>
      </c>
      <c r="E1550" t="s">
        <v>20</v>
      </c>
      <c r="F1550" t="s">
        <v>55</v>
      </c>
    </row>
    <row r="1551" spans="1:6" x14ac:dyDescent="0.25">
      <c r="A1551" t="s">
        <v>6226</v>
      </c>
      <c r="B1551" t="s">
        <v>6356</v>
      </c>
      <c r="C1551" t="s">
        <v>55</v>
      </c>
      <c r="D1551" t="s">
        <v>55</v>
      </c>
      <c r="E1551" t="s">
        <v>1245</v>
      </c>
      <c r="F1551" t="s">
        <v>55</v>
      </c>
    </row>
    <row r="1552" spans="1:6" x14ac:dyDescent="0.25">
      <c r="A1552" t="s">
        <v>18</v>
      </c>
      <c r="B1552" t="s">
        <v>3182</v>
      </c>
      <c r="C1552" t="s">
        <v>15</v>
      </c>
      <c r="D1552" t="s">
        <v>19</v>
      </c>
      <c r="E1552" t="s">
        <v>20</v>
      </c>
      <c r="F1552" t="s">
        <v>21</v>
      </c>
    </row>
    <row r="1553" spans="1:6" x14ac:dyDescent="0.25">
      <c r="A1553" t="s">
        <v>1451</v>
      </c>
      <c r="B1553" t="s">
        <v>4462</v>
      </c>
      <c r="C1553" t="s">
        <v>376</v>
      </c>
      <c r="D1553" t="s">
        <v>376</v>
      </c>
      <c r="E1553" t="s">
        <v>1245</v>
      </c>
      <c r="F1553" t="s">
        <v>78</v>
      </c>
    </row>
    <row r="1554" spans="1:6" x14ac:dyDescent="0.25">
      <c r="A1554" t="s">
        <v>558</v>
      </c>
      <c r="B1554" t="s">
        <v>3629</v>
      </c>
      <c r="C1554" t="s">
        <v>529</v>
      </c>
      <c r="D1554" t="s">
        <v>529</v>
      </c>
      <c r="E1554" t="s">
        <v>25</v>
      </c>
      <c r="F1554" t="s">
        <v>531</v>
      </c>
    </row>
    <row r="1555" spans="1:6" x14ac:dyDescent="0.25">
      <c r="A1555" t="s">
        <v>503</v>
      </c>
      <c r="B1555" t="s">
        <v>3585</v>
      </c>
      <c r="C1555" t="s">
        <v>305</v>
      </c>
      <c r="D1555" t="s">
        <v>488</v>
      </c>
      <c r="E1555" t="s">
        <v>34</v>
      </c>
      <c r="F1555" t="s">
        <v>307</v>
      </c>
    </row>
    <row r="1556" spans="1:6" x14ac:dyDescent="0.25">
      <c r="A1556" t="s">
        <v>1452</v>
      </c>
      <c r="B1556" t="s">
        <v>4463</v>
      </c>
      <c r="C1556" t="s">
        <v>376</v>
      </c>
      <c r="D1556" t="s">
        <v>376</v>
      </c>
      <c r="E1556" t="s">
        <v>1245</v>
      </c>
      <c r="F1556" t="s">
        <v>78</v>
      </c>
    </row>
    <row r="1557" spans="1:6" x14ac:dyDescent="0.25">
      <c r="A1557" t="s">
        <v>2599</v>
      </c>
      <c r="B1557" t="s">
        <v>5592</v>
      </c>
      <c r="C1557" t="s">
        <v>831</v>
      </c>
      <c r="D1557" t="s">
        <v>1194</v>
      </c>
      <c r="E1557" t="s">
        <v>36</v>
      </c>
      <c r="F1557" t="s">
        <v>72</v>
      </c>
    </row>
    <row r="1558" spans="1:6" x14ac:dyDescent="0.25">
      <c r="A1558" t="s">
        <v>2674</v>
      </c>
      <c r="B1558" t="s">
        <v>5677</v>
      </c>
      <c r="C1558" t="s">
        <v>87</v>
      </c>
      <c r="D1558" t="s">
        <v>2637</v>
      </c>
      <c r="E1558" t="s">
        <v>34</v>
      </c>
      <c r="F1558" t="s">
        <v>89</v>
      </c>
    </row>
    <row r="1559" spans="1:6" x14ac:dyDescent="0.25">
      <c r="A1559" t="s">
        <v>836</v>
      </c>
      <c r="B1559" t="s">
        <v>3851</v>
      </c>
      <c r="C1559" t="s">
        <v>742</v>
      </c>
      <c r="D1559" t="s">
        <v>767</v>
      </c>
      <c r="E1559" t="s">
        <v>25</v>
      </c>
      <c r="F1559" t="s">
        <v>740</v>
      </c>
    </row>
    <row r="1560" spans="1:6" x14ac:dyDescent="0.25">
      <c r="A1560" t="s">
        <v>836</v>
      </c>
      <c r="B1560" t="s">
        <v>4002</v>
      </c>
      <c r="C1560" t="s">
        <v>330</v>
      </c>
      <c r="D1560" t="s">
        <v>330</v>
      </c>
      <c r="E1560" t="s">
        <v>119</v>
      </c>
      <c r="F1560" t="s">
        <v>17</v>
      </c>
    </row>
    <row r="1561" spans="1:6" x14ac:dyDescent="0.25">
      <c r="A1561" t="s">
        <v>1346</v>
      </c>
      <c r="B1561" t="s">
        <v>4346</v>
      </c>
      <c r="C1561" t="s">
        <v>545</v>
      </c>
      <c r="D1561" t="s">
        <v>545</v>
      </c>
      <c r="E1561" t="s">
        <v>1245</v>
      </c>
      <c r="F1561" t="s">
        <v>531</v>
      </c>
    </row>
    <row r="1562" spans="1:6" x14ac:dyDescent="0.25">
      <c r="A1562" t="s">
        <v>2000</v>
      </c>
      <c r="B1562" t="s">
        <v>5005</v>
      </c>
      <c r="C1562" t="s">
        <v>376</v>
      </c>
      <c r="D1562" t="s">
        <v>376</v>
      </c>
      <c r="E1562" t="s">
        <v>25</v>
      </c>
      <c r="F1562" t="s">
        <v>78</v>
      </c>
    </row>
    <row r="1563" spans="1:6" x14ac:dyDescent="0.25">
      <c r="A1563" t="s">
        <v>6312</v>
      </c>
      <c r="B1563" t="s">
        <v>5945</v>
      </c>
      <c r="C1563" t="s">
        <v>2872</v>
      </c>
      <c r="D1563" t="s">
        <v>2851</v>
      </c>
      <c r="E1563" t="s">
        <v>34</v>
      </c>
      <c r="F1563" t="s">
        <v>116</v>
      </c>
    </row>
    <row r="1564" spans="1:6" x14ac:dyDescent="0.25">
      <c r="A1564" t="s">
        <v>6316</v>
      </c>
      <c r="B1564" t="s">
        <v>5972</v>
      </c>
      <c r="C1564" t="s">
        <v>2872</v>
      </c>
      <c r="D1564" t="s">
        <v>749</v>
      </c>
      <c r="E1564" t="s">
        <v>34</v>
      </c>
      <c r="F1564" t="s">
        <v>116</v>
      </c>
    </row>
    <row r="1565" spans="1:6" x14ac:dyDescent="0.25">
      <c r="A1565" t="s">
        <v>1479</v>
      </c>
      <c r="B1565" t="s">
        <v>4492</v>
      </c>
      <c r="C1565" t="s">
        <v>857</v>
      </c>
      <c r="D1565" t="s">
        <v>857</v>
      </c>
      <c r="E1565" t="s">
        <v>1245</v>
      </c>
      <c r="F1565" t="s">
        <v>854</v>
      </c>
    </row>
    <row r="1566" spans="1:6" x14ac:dyDescent="0.25">
      <c r="A1566" t="s">
        <v>3046</v>
      </c>
      <c r="B1566" t="s">
        <v>6058</v>
      </c>
      <c r="C1566" t="s">
        <v>70</v>
      </c>
      <c r="D1566" t="s">
        <v>70</v>
      </c>
      <c r="E1566" t="s">
        <v>34</v>
      </c>
      <c r="F1566" t="s">
        <v>55</v>
      </c>
    </row>
    <row r="1567" spans="1:6" x14ac:dyDescent="0.25">
      <c r="A1567" t="s">
        <v>1494</v>
      </c>
      <c r="B1567" t="s">
        <v>4507</v>
      </c>
      <c r="C1567" t="s">
        <v>857</v>
      </c>
      <c r="D1567" t="s">
        <v>857</v>
      </c>
      <c r="E1567" t="s">
        <v>119</v>
      </c>
      <c r="F1567" t="s">
        <v>854</v>
      </c>
    </row>
    <row r="1568" spans="1:6" x14ac:dyDescent="0.25">
      <c r="A1568" t="s">
        <v>2101</v>
      </c>
      <c r="B1568" t="s">
        <v>5101</v>
      </c>
      <c r="C1568" t="s">
        <v>1376</v>
      </c>
      <c r="D1568" t="s">
        <v>1376</v>
      </c>
      <c r="E1568" t="s">
        <v>25</v>
      </c>
      <c r="F1568" t="s">
        <v>116</v>
      </c>
    </row>
    <row r="1569" spans="1:6" x14ac:dyDescent="0.25">
      <c r="A1569" t="s">
        <v>1381</v>
      </c>
      <c r="B1569" t="s">
        <v>4385</v>
      </c>
      <c r="C1569" t="s">
        <v>1376</v>
      </c>
      <c r="D1569" t="s">
        <v>1376</v>
      </c>
      <c r="E1569" t="s">
        <v>119</v>
      </c>
      <c r="F1569" t="s">
        <v>116</v>
      </c>
    </row>
    <row r="1570" spans="1:6" x14ac:dyDescent="0.25">
      <c r="A1570" t="s">
        <v>1381</v>
      </c>
      <c r="B1570" t="s">
        <v>5107</v>
      </c>
      <c r="C1570" t="s">
        <v>2103</v>
      </c>
      <c r="D1570" t="s">
        <v>581</v>
      </c>
      <c r="E1570" t="s">
        <v>34</v>
      </c>
      <c r="F1570" t="s">
        <v>116</v>
      </c>
    </row>
    <row r="1571" spans="1:6" x14ac:dyDescent="0.25">
      <c r="A1571" t="s">
        <v>2321</v>
      </c>
      <c r="B1571" t="s">
        <v>5331</v>
      </c>
      <c r="C1571" t="s">
        <v>373</v>
      </c>
      <c r="D1571" t="s">
        <v>2318</v>
      </c>
      <c r="E1571" t="s">
        <v>34</v>
      </c>
      <c r="F1571" t="s">
        <v>521</v>
      </c>
    </row>
    <row r="1572" spans="1:6" x14ac:dyDescent="0.25">
      <c r="A1572" t="s">
        <v>637</v>
      </c>
      <c r="B1572" t="s">
        <v>3685</v>
      </c>
      <c r="C1572" t="s">
        <v>55</v>
      </c>
      <c r="D1572" t="s">
        <v>622</v>
      </c>
      <c r="E1572" t="s">
        <v>34</v>
      </c>
      <c r="F1572" t="s">
        <v>32</v>
      </c>
    </row>
    <row r="1573" spans="1:6" x14ac:dyDescent="0.25">
      <c r="A1573" t="s">
        <v>2988</v>
      </c>
      <c r="B1573" t="s">
        <v>6006</v>
      </c>
      <c r="C1573" t="s">
        <v>55</v>
      </c>
      <c r="D1573" t="s">
        <v>55</v>
      </c>
      <c r="E1573" t="s">
        <v>34</v>
      </c>
      <c r="F1573" t="s">
        <v>26</v>
      </c>
    </row>
    <row r="1574" spans="1:6" x14ac:dyDescent="0.25">
      <c r="A1574" t="s">
        <v>2249</v>
      </c>
      <c r="B1574" t="s">
        <v>5253</v>
      </c>
      <c r="C1574" t="s">
        <v>330</v>
      </c>
      <c r="D1574" t="s">
        <v>330</v>
      </c>
      <c r="E1574" t="s">
        <v>119</v>
      </c>
      <c r="F1574" t="s">
        <v>17</v>
      </c>
    </row>
    <row r="1575" spans="1:6" x14ac:dyDescent="0.25">
      <c r="A1575" t="s">
        <v>2168</v>
      </c>
      <c r="B1575" t="s">
        <v>5158</v>
      </c>
      <c r="C1575" t="s">
        <v>573</v>
      </c>
      <c r="D1575" t="s">
        <v>573</v>
      </c>
      <c r="E1575" t="s">
        <v>25</v>
      </c>
      <c r="F1575" t="s">
        <v>116</v>
      </c>
    </row>
    <row r="1576" spans="1:6" x14ac:dyDescent="0.25">
      <c r="A1576" t="s">
        <v>2593</v>
      </c>
      <c r="B1576" t="s">
        <v>5585</v>
      </c>
      <c r="C1576" t="s">
        <v>724</v>
      </c>
      <c r="D1576" t="s">
        <v>2435</v>
      </c>
      <c r="E1576" t="s">
        <v>58</v>
      </c>
      <c r="F1576" t="s">
        <v>725</v>
      </c>
    </row>
    <row r="1577" spans="1:6" x14ac:dyDescent="0.25">
      <c r="A1577" t="s">
        <v>1141</v>
      </c>
      <c r="B1577" t="s">
        <v>4363</v>
      </c>
      <c r="C1577" t="s">
        <v>1360</v>
      </c>
      <c r="D1577" t="s">
        <v>1360</v>
      </c>
      <c r="E1577" t="s">
        <v>25</v>
      </c>
      <c r="F1577" t="s">
        <v>1141</v>
      </c>
    </row>
    <row r="1578" spans="1:6" x14ac:dyDescent="0.25">
      <c r="A1578" t="s">
        <v>1364</v>
      </c>
      <c r="B1578" t="s">
        <v>4367</v>
      </c>
      <c r="C1578" t="s">
        <v>1140</v>
      </c>
      <c r="D1578" t="s">
        <v>1140</v>
      </c>
      <c r="E1578" t="s">
        <v>1245</v>
      </c>
      <c r="F1578" t="s">
        <v>1141</v>
      </c>
    </row>
    <row r="1579" spans="1:6" x14ac:dyDescent="0.25">
      <c r="A1579" t="s">
        <v>1365</v>
      </c>
      <c r="B1579" t="s">
        <v>4368</v>
      </c>
      <c r="C1579" t="s">
        <v>1360</v>
      </c>
      <c r="D1579" t="s">
        <v>1360</v>
      </c>
      <c r="E1579" t="s">
        <v>1245</v>
      </c>
      <c r="F1579" t="s">
        <v>1141</v>
      </c>
    </row>
    <row r="1580" spans="1:6" x14ac:dyDescent="0.25">
      <c r="A1580" t="s">
        <v>1369</v>
      </c>
      <c r="B1580" t="s">
        <v>4372</v>
      </c>
      <c r="C1580" t="s">
        <v>1360</v>
      </c>
      <c r="D1580" t="s">
        <v>1360</v>
      </c>
      <c r="E1580" t="s">
        <v>1245</v>
      </c>
      <c r="F1580" t="s">
        <v>1141</v>
      </c>
    </row>
    <row r="1581" spans="1:6" x14ac:dyDescent="0.25">
      <c r="A1581" t="s">
        <v>1370</v>
      </c>
      <c r="B1581" t="s">
        <v>4373</v>
      </c>
      <c r="C1581" t="s">
        <v>6205</v>
      </c>
      <c r="D1581" t="s">
        <v>6205</v>
      </c>
      <c r="E1581" t="s">
        <v>25</v>
      </c>
      <c r="F1581" t="s">
        <v>1141</v>
      </c>
    </row>
    <row r="1582" spans="1:6" x14ac:dyDescent="0.25">
      <c r="A1582" t="s">
        <v>1372</v>
      </c>
      <c r="B1582" t="s">
        <v>4375</v>
      </c>
      <c r="C1582" t="s">
        <v>6205</v>
      </c>
      <c r="D1582" t="s">
        <v>6205</v>
      </c>
      <c r="E1582" t="s">
        <v>1245</v>
      </c>
      <c r="F1582" t="s">
        <v>1141</v>
      </c>
    </row>
    <row r="1583" spans="1:6" x14ac:dyDescent="0.25">
      <c r="A1583" t="s">
        <v>1787</v>
      </c>
      <c r="B1583" t="s">
        <v>4800</v>
      </c>
      <c r="C1583" t="s">
        <v>6221</v>
      </c>
      <c r="D1583" t="s">
        <v>6221</v>
      </c>
      <c r="E1583" t="s">
        <v>1245</v>
      </c>
      <c r="F1583" t="s">
        <v>1780</v>
      </c>
    </row>
    <row r="1584" spans="1:6" x14ac:dyDescent="0.25">
      <c r="A1584" t="s">
        <v>299</v>
      </c>
      <c r="B1584" t="s">
        <v>3411</v>
      </c>
      <c r="C1584" t="s">
        <v>70</v>
      </c>
      <c r="D1584" t="s">
        <v>70</v>
      </c>
      <c r="E1584" t="s">
        <v>119</v>
      </c>
      <c r="F1584" t="s">
        <v>17</v>
      </c>
    </row>
    <row r="1585" spans="1:6" x14ac:dyDescent="0.25">
      <c r="A1585" t="s">
        <v>120</v>
      </c>
      <c r="B1585" t="s">
        <v>3247</v>
      </c>
      <c r="C1585" t="s">
        <v>70</v>
      </c>
      <c r="D1585" t="s">
        <v>70</v>
      </c>
      <c r="E1585" t="s">
        <v>119</v>
      </c>
      <c r="F1585" t="s">
        <v>17</v>
      </c>
    </row>
    <row r="1586" spans="1:6" x14ac:dyDescent="0.25">
      <c r="A1586" t="s">
        <v>120</v>
      </c>
      <c r="B1586" t="s">
        <v>5625</v>
      </c>
      <c r="C1586" t="s">
        <v>776</v>
      </c>
      <c r="D1586" t="s">
        <v>2627</v>
      </c>
      <c r="E1586" t="s">
        <v>34</v>
      </c>
      <c r="F1586" t="s">
        <v>778</v>
      </c>
    </row>
    <row r="1587" spans="1:6" x14ac:dyDescent="0.25">
      <c r="A1587" t="s">
        <v>281</v>
      </c>
      <c r="B1587" t="s">
        <v>3387</v>
      </c>
      <c r="C1587" t="s">
        <v>70</v>
      </c>
      <c r="D1587" t="s">
        <v>74</v>
      </c>
      <c r="E1587" t="s">
        <v>28</v>
      </c>
      <c r="F1587" t="s">
        <v>72</v>
      </c>
    </row>
    <row r="1588" spans="1:6" x14ac:dyDescent="0.25">
      <c r="A1588" t="s">
        <v>851</v>
      </c>
      <c r="B1588" t="s">
        <v>3868</v>
      </c>
      <c r="C1588" t="s">
        <v>70</v>
      </c>
      <c r="D1588" t="s">
        <v>1237</v>
      </c>
      <c r="E1588" t="s">
        <v>34</v>
      </c>
      <c r="F1588" t="s">
        <v>72</v>
      </c>
    </row>
    <row r="1589" spans="1:6" x14ac:dyDescent="0.25">
      <c r="A1589" t="s">
        <v>1554</v>
      </c>
      <c r="B1589" t="s">
        <v>4569</v>
      </c>
      <c r="C1589" t="s">
        <v>55</v>
      </c>
      <c r="D1589" t="s">
        <v>55</v>
      </c>
      <c r="E1589" t="s">
        <v>20</v>
      </c>
      <c r="F1589" t="s">
        <v>55</v>
      </c>
    </row>
    <row r="1590" spans="1:6" x14ac:dyDescent="0.25">
      <c r="A1590" t="s">
        <v>2680</v>
      </c>
      <c r="B1590" t="s">
        <v>5683</v>
      </c>
      <c r="C1590" t="s">
        <v>87</v>
      </c>
      <c r="D1590" t="s">
        <v>88</v>
      </c>
      <c r="E1590" t="s">
        <v>34</v>
      </c>
      <c r="F1590" t="s">
        <v>89</v>
      </c>
    </row>
    <row r="1591" spans="1:6" x14ac:dyDescent="0.25">
      <c r="A1591" t="s">
        <v>2854</v>
      </c>
      <c r="B1591" t="s">
        <v>5867</v>
      </c>
      <c r="C1591" t="s">
        <v>1376</v>
      </c>
      <c r="D1591" t="s">
        <v>1376</v>
      </c>
      <c r="E1591" t="s">
        <v>25</v>
      </c>
      <c r="F1591" t="s">
        <v>116</v>
      </c>
    </row>
    <row r="1592" spans="1:6" x14ac:dyDescent="0.25">
      <c r="A1592" t="s">
        <v>2855</v>
      </c>
      <c r="B1592" t="s">
        <v>5868</v>
      </c>
      <c r="C1592" t="s">
        <v>1376</v>
      </c>
      <c r="D1592" t="s">
        <v>2856</v>
      </c>
      <c r="E1592" t="s">
        <v>20</v>
      </c>
      <c r="F1592" t="s">
        <v>116</v>
      </c>
    </row>
    <row r="1593" spans="1:6" x14ac:dyDescent="0.25">
      <c r="A1593" t="s">
        <v>2864</v>
      </c>
      <c r="B1593" t="s">
        <v>5874</v>
      </c>
      <c r="C1593" t="s">
        <v>1376</v>
      </c>
      <c r="D1593" t="s">
        <v>2858</v>
      </c>
      <c r="E1593" t="s">
        <v>34</v>
      </c>
      <c r="F1593" t="s">
        <v>116</v>
      </c>
    </row>
    <row r="1594" spans="1:6" x14ac:dyDescent="0.25">
      <c r="A1594" t="s">
        <v>2857</v>
      </c>
      <c r="B1594" t="s">
        <v>5869</v>
      </c>
      <c r="C1594" t="s">
        <v>1376</v>
      </c>
      <c r="D1594" t="s">
        <v>2858</v>
      </c>
      <c r="E1594" t="s">
        <v>34</v>
      </c>
      <c r="F1594" t="s">
        <v>116</v>
      </c>
    </row>
    <row r="1595" spans="1:6" x14ac:dyDescent="0.25">
      <c r="A1595" t="s">
        <v>1394</v>
      </c>
      <c r="B1595" t="s">
        <v>4399</v>
      </c>
      <c r="C1595" t="s">
        <v>1376</v>
      </c>
      <c r="D1595" t="s">
        <v>1376</v>
      </c>
      <c r="E1595" t="s">
        <v>119</v>
      </c>
      <c r="F1595" t="s">
        <v>116</v>
      </c>
    </row>
    <row r="1596" spans="1:6" x14ac:dyDescent="0.25">
      <c r="A1596" t="s">
        <v>1641</v>
      </c>
      <c r="B1596" t="s">
        <v>4652</v>
      </c>
      <c r="C1596" t="s">
        <v>714</v>
      </c>
      <c r="D1596" t="s">
        <v>714</v>
      </c>
      <c r="E1596" t="s">
        <v>25</v>
      </c>
      <c r="F1596" t="s">
        <v>715</v>
      </c>
    </row>
    <row r="1597" spans="1:6" x14ac:dyDescent="0.25">
      <c r="A1597" t="s">
        <v>1662</v>
      </c>
      <c r="B1597" t="s">
        <v>4674</v>
      </c>
      <c r="C1597" t="s">
        <v>714</v>
      </c>
      <c r="D1597" t="s">
        <v>714</v>
      </c>
      <c r="E1597" t="s">
        <v>25</v>
      </c>
      <c r="F1597" t="s">
        <v>715</v>
      </c>
    </row>
    <row r="1598" spans="1:6" x14ac:dyDescent="0.25">
      <c r="A1598" t="s">
        <v>1664</v>
      </c>
      <c r="B1598" t="s">
        <v>4676</v>
      </c>
      <c r="C1598" t="s">
        <v>714</v>
      </c>
      <c r="D1598" t="s">
        <v>714</v>
      </c>
      <c r="E1598" t="s">
        <v>1245</v>
      </c>
      <c r="F1598" t="s">
        <v>715</v>
      </c>
    </row>
    <row r="1599" spans="1:6" x14ac:dyDescent="0.25">
      <c r="A1599" t="s">
        <v>1666</v>
      </c>
      <c r="B1599" t="s">
        <v>4678</v>
      </c>
      <c r="C1599" t="s">
        <v>714</v>
      </c>
      <c r="D1599" t="s">
        <v>714</v>
      </c>
      <c r="E1599" t="s">
        <v>1245</v>
      </c>
      <c r="F1599" t="s">
        <v>715</v>
      </c>
    </row>
    <row r="1600" spans="1:6" x14ac:dyDescent="0.25">
      <c r="A1600" t="s">
        <v>1498</v>
      </c>
      <c r="B1600" t="s">
        <v>4512</v>
      </c>
      <c r="C1600" t="s">
        <v>857</v>
      </c>
      <c r="D1600" t="s">
        <v>857</v>
      </c>
      <c r="E1600" t="s">
        <v>119</v>
      </c>
      <c r="F1600" t="s">
        <v>854</v>
      </c>
    </row>
    <row r="1601" spans="1:6" x14ac:dyDescent="0.25">
      <c r="A1601" t="s">
        <v>1650</v>
      </c>
      <c r="B1601" t="s">
        <v>4662</v>
      </c>
      <c r="C1601" t="s">
        <v>714</v>
      </c>
      <c r="D1601" t="s">
        <v>714</v>
      </c>
      <c r="E1601" t="s">
        <v>1245</v>
      </c>
      <c r="F1601" t="s">
        <v>715</v>
      </c>
    </row>
    <row r="1602" spans="1:6" x14ac:dyDescent="0.25">
      <c r="A1602" t="s">
        <v>1675</v>
      </c>
      <c r="B1602" t="s">
        <v>4688</v>
      </c>
      <c r="C1602" t="s">
        <v>714</v>
      </c>
      <c r="D1602" t="s">
        <v>714</v>
      </c>
      <c r="E1602" t="s">
        <v>1245</v>
      </c>
      <c r="F1602" t="s">
        <v>715</v>
      </c>
    </row>
    <row r="1603" spans="1:6" x14ac:dyDescent="0.25">
      <c r="A1603" t="s">
        <v>2058</v>
      </c>
      <c r="B1603" t="s">
        <v>5060</v>
      </c>
      <c r="C1603" t="s">
        <v>376</v>
      </c>
      <c r="D1603" t="s">
        <v>2037</v>
      </c>
      <c r="E1603" t="s">
        <v>34</v>
      </c>
      <c r="F1603" t="s">
        <v>78</v>
      </c>
    </row>
    <row r="1604" spans="1:6" x14ac:dyDescent="0.25">
      <c r="A1604" t="s">
        <v>615</v>
      </c>
      <c r="B1604" t="s">
        <v>3668</v>
      </c>
      <c r="C1604" t="s">
        <v>55</v>
      </c>
      <c r="D1604" t="s">
        <v>611</v>
      </c>
      <c r="E1604" t="s">
        <v>36</v>
      </c>
      <c r="F1604" t="s">
        <v>32</v>
      </c>
    </row>
    <row r="1605" spans="1:6" x14ac:dyDescent="0.25">
      <c r="A1605" t="s">
        <v>616</v>
      </c>
      <c r="B1605" t="s">
        <v>3669</v>
      </c>
      <c r="C1605" t="s">
        <v>55</v>
      </c>
      <c r="D1605" t="s">
        <v>611</v>
      </c>
      <c r="E1605" t="s">
        <v>36</v>
      </c>
      <c r="F1605" t="s">
        <v>32</v>
      </c>
    </row>
    <row r="1606" spans="1:6" x14ac:dyDescent="0.25">
      <c r="A1606" t="s">
        <v>3004</v>
      </c>
      <c r="B1606" t="s">
        <v>6020</v>
      </c>
      <c r="C1606" t="s">
        <v>2992</v>
      </c>
      <c r="D1606" t="s">
        <v>2994</v>
      </c>
      <c r="E1606" t="s">
        <v>34</v>
      </c>
      <c r="F1606" t="s">
        <v>17</v>
      </c>
    </row>
    <row r="1607" spans="1:6" x14ac:dyDescent="0.25">
      <c r="A1607" t="s">
        <v>614</v>
      </c>
      <c r="B1607" t="s">
        <v>3667</v>
      </c>
      <c r="C1607" t="s">
        <v>609</v>
      </c>
      <c r="D1607" t="s">
        <v>609</v>
      </c>
      <c r="E1607" t="s">
        <v>25</v>
      </c>
      <c r="F1607" t="s">
        <v>32</v>
      </c>
    </row>
    <row r="1608" spans="1:6" x14ac:dyDescent="0.25">
      <c r="A1608" t="s">
        <v>604</v>
      </c>
      <c r="B1608" t="s">
        <v>3661</v>
      </c>
      <c r="C1608" t="s">
        <v>605</v>
      </c>
      <c r="D1608" t="s">
        <v>606</v>
      </c>
      <c r="E1608" t="s">
        <v>25</v>
      </c>
      <c r="F1608" t="s">
        <v>32</v>
      </c>
    </row>
    <row r="1609" spans="1:6" x14ac:dyDescent="0.25">
      <c r="A1609" t="s">
        <v>604</v>
      </c>
      <c r="B1609" t="s">
        <v>4217</v>
      </c>
      <c r="C1609" t="s">
        <v>6188</v>
      </c>
      <c r="D1609" t="s">
        <v>6187</v>
      </c>
      <c r="E1609" t="s">
        <v>34</v>
      </c>
      <c r="F1609" t="s">
        <v>17</v>
      </c>
    </row>
    <row r="1610" spans="1:6" x14ac:dyDescent="0.25">
      <c r="A1610" t="s">
        <v>607</v>
      </c>
      <c r="B1610" t="s">
        <v>3662</v>
      </c>
      <c r="C1610" t="s">
        <v>605</v>
      </c>
      <c r="D1610" t="s">
        <v>606</v>
      </c>
      <c r="E1610" t="s">
        <v>34</v>
      </c>
      <c r="F1610" t="s">
        <v>32</v>
      </c>
    </row>
    <row r="1611" spans="1:6" x14ac:dyDescent="0.25">
      <c r="A1611" t="s">
        <v>607</v>
      </c>
      <c r="B1611" t="s">
        <v>3689</v>
      </c>
      <c r="C1611" t="s">
        <v>605</v>
      </c>
      <c r="D1611" t="s">
        <v>606</v>
      </c>
      <c r="E1611" t="s">
        <v>34</v>
      </c>
      <c r="F1611" t="s">
        <v>32</v>
      </c>
    </row>
    <row r="1612" spans="1:6" x14ac:dyDescent="0.25">
      <c r="A1612" t="s">
        <v>625</v>
      </c>
      <c r="B1612" t="s">
        <v>3674</v>
      </c>
      <c r="C1612" t="s">
        <v>6169</v>
      </c>
      <c r="D1612" t="s">
        <v>624</v>
      </c>
      <c r="E1612" t="s">
        <v>36</v>
      </c>
      <c r="F1612" t="s">
        <v>32</v>
      </c>
    </row>
    <row r="1613" spans="1:6" x14ac:dyDescent="0.25">
      <c r="A1613" t="s">
        <v>963</v>
      </c>
      <c r="B1613" t="s">
        <v>3967</v>
      </c>
      <c r="C1613" t="s">
        <v>857</v>
      </c>
      <c r="D1613" t="s">
        <v>960</v>
      </c>
      <c r="E1613" t="s">
        <v>34</v>
      </c>
      <c r="F1613" t="s">
        <v>854</v>
      </c>
    </row>
    <row r="1614" spans="1:6" x14ac:dyDescent="0.25">
      <c r="A1614" t="s">
        <v>2223</v>
      </c>
      <c r="B1614" t="s">
        <v>5222</v>
      </c>
      <c r="C1614" t="s">
        <v>857</v>
      </c>
      <c r="D1614" t="s">
        <v>6269</v>
      </c>
      <c r="E1614" t="s">
        <v>34</v>
      </c>
      <c r="F1614" t="s">
        <v>854</v>
      </c>
    </row>
    <row r="1615" spans="1:6" x14ac:dyDescent="0.25">
      <c r="A1615" t="s">
        <v>448</v>
      </c>
      <c r="B1615" t="s">
        <v>3534</v>
      </c>
      <c r="C1615" t="s">
        <v>305</v>
      </c>
      <c r="D1615" t="s">
        <v>449</v>
      </c>
      <c r="E1615" t="s">
        <v>25</v>
      </c>
      <c r="F1615" t="s">
        <v>307</v>
      </c>
    </row>
    <row r="1616" spans="1:6" x14ac:dyDescent="0.25">
      <c r="A1616" t="s">
        <v>2474</v>
      </c>
      <c r="B1616" t="s">
        <v>5478</v>
      </c>
      <c r="C1616" t="s">
        <v>776</v>
      </c>
      <c r="D1616" t="s">
        <v>777</v>
      </c>
      <c r="E1616" t="s">
        <v>34</v>
      </c>
      <c r="F1616" t="s">
        <v>778</v>
      </c>
    </row>
    <row r="1617" spans="1:6" x14ac:dyDescent="0.25">
      <c r="A1617" t="s">
        <v>2473</v>
      </c>
      <c r="B1617" t="s">
        <v>5477</v>
      </c>
      <c r="C1617" t="s">
        <v>776</v>
      </c>
      <c r="D1617" t="s">
        <v>777</v>
      </c>
      <c r="E1617" t="s">
        <v>34</v>
      </c>
      <c r="F1617" t="s">
        <v>778</v>
      </c>
    </row>
    <row r="1618" spans="1:6" x14ac:dyDescent="0.25">
      <c r="A1618" t="s">
        <v>2433</v>
      </c>
      <c r="B1618" t="s">
        <v>5438</v>
      </c>
      <c r="C1618" t="s">
        <v>776</v>
      </c>
      <c r="D1618" t="s">
        <v>777</v>
      </c>
      <c r="E1618" t="s">
        <v>34</v>
      </c>
      <c r="F1618" t="s">
        <v>778</v>
      </c>
    </row>
    <row r="1619" spans="1:6" x14ac:dyDescent="0.25">
      <c r="A1619" t="s">
        <v>2472</v>
      </c>
      <c r="B1619" t="s">
        <v>5476</v>
      </c>
      <c r="C1619" t="s">
        <v>776</v>
      </c>
      <c r="D1619" t="s">
        <v>777</v>
      </c>
      <c r="E1619" t="s">
        <v>34</v>
      </c>
      <c r="F1619" t="s">
        <v>778</v>
      </c>
    </row>
    <row r="1620" spans="1:6" x14ac:dyDescent="0.25">
      <c r="A1620" t="s">
        <v>2472</v>
      </c>
      <c r="B1620" t="s">
        <v>5615</v>
      </c>
      <c r="C1620" t="s">
        <v>776</v>
      </c>
      <c r="D1620" t="s">
        <v>819</v>
      </c>
      <c r="E1620" t="s">
        <v>34</v>
      </c>
      <c r="F1620" t="s">
        <v>778</v>
      </c>
    </row>
    <row r="1621" spans="1:6" x14ac:dyDescent="0.25">
      <c r="A1621" t="s">
        <v>2472</v>
      </c>
      <c r="B1621" t="s">
        <v>5795</v>
      </c>
      <c r="C1621" t="s">
        <v>776</v>
      </c>
      <c r="D1621" t="s">
        <v>777</v>
      </c>
      <c r="E1621" t="s">
        <v>34</v>
      </c>
      <c r="F1621" t="s">
        <v>778</v>
      </c>
    </row>
    <row r="1622" spans="1:6" x14ac:dyDescent="0.25">
      <c r="A1622" t="s">
        <v>775</v>
      </c>
      <c r="B1622" t="s">
        <v>3799</v>
      </c>
      <c r="C1622" t="s">
        <v>776</v>
      </c>
      <c r="D1622" t="s">
        <v>777</v>
      </c>
      <c r="E1622" t="s">
        <v>34</v>
      </c>
      <c r="F1622" t="s">
        <v>778</v>
      </c>
    </row>
    <row r="1623" spans="1:6" x14ac:dyDescent="0.25">
      <c r="A1623" t="s">
        <v>1026</v>
      </c>
      <c r="B1623" t="s">
        <v>4030</v>
      </c>
      <c r="C1623" t="s">
        <v>545</v>
      </c>
      <c r="D1623" t="s">
        <v>1006</v>
      </c>
      <c r="E1623" t="s">
        <v>34</v>
      </c>
      <c r="F1623" t="s">
        <v>531</v>
      </c>
    </row>
    <row r="1624" spans="1:6" x14ac:dyDescent="0.25">
      <c r="A1624" t="s">
        <v>2202</v>
      </c>
      <c r="B1624" t="s">
        <v>5192</v>
      </c>
      <c r="C1624" t="s">
        <v>545</v>
      </c>
      <c r="D1624" t="s">
        <v>546</v>
      </c>
      <c r="E1624" t="s">
        <v>25</v>
      </c>
      <c r="F1624" t="s">
        <v>531</v>
      </c>
    </row>
    <row r="1625" spans="1:6" x14ac:dyDescent="0.25">
      <c r="A1625" t="s">
        <v>1008</v>
      </c>
      <c r="B1625" t="s">
        <v>4015</v>
      </c>
      <c r="C1625" t="s">
        <v>545</v>
      </c>
      <c r="D1625" t="s">
        <v>1006</v>
      </c>
      <c r="E1625" t="s">
        <v>34</v>
      </c>
      <c r="F1625" t="s">
        <v>531</v>
      </c>
    </row>
    <row r="1626" spans="1:6" x14ac:dyDescent="0.25">
      <c r="A1626" t="s">
        <v>6262</v>
      </c>
      <c r="B1626" t="s">
        <v>6389</v>
      </c>
      <c r="C1626" t="s">
        <v>55</v>
      </c>
      <c r="D1626" t="s">
        <v>55</v>
      </c>
      <c r="E1626" t="s">
        <v>34</v>
      </c>
      <c r="F1626" t="s">
        <v>55</v>
      </c>
    </row>
    <row r="1627" spans="1:6" x14ac:dyDescent="0.25">
      <c r="A1627" t="s">
        <v>296</v>
      </c>
      <c r="B1627" t="s">
        <v>3404</v>
      </c>
      <c r="C1627" t="s">
        <v>70</v>
      </c>
      <c r="D1627" t="s">
        <v>74</v>
      </c>
      <c r="E1627" t="s">
        <v>36</v>
      </c>
      <c r="F1627" t="s">
        <v>72</v>
      </c>
    </row>
    <row r="1628" spans="1:6" x14ac:dyDescent="0.25">
      <c r="A1628" t="s">
        <v>617</v>
      </c>
      <c r="B1628" t="s">
        <v>3670</v>
      </c>
      <c r="C1628" t="s">
        <v>618</v>
      </c>
      <c r="D1628" t="s">
        <v>618</v>
      </c>
      <c r="E1628" t="s">
        <v>36</v>
      </c>
      <c r="F1628" t="s">
        <v>32</v>
      </c>
    </row>
    <row r="1629" spans="1:6" x14ac:dyDescent="0.25">
      <c r="A1629" t="s">
        <v>1572</v>
      </c>
      <c r="B1629" t="s">
        <v>4587</v>
      </c>
      <c r="C1629" t="s">
        <v>1538</v>
      </c>
      <c r="D1629" t="s">
        <v>1538</v>
      </c>
      <c r="E1629" t="s">
        <v>1245</v>
      </c>
      <c r="F1629" t="s">
        <v>1539</v>
      </c>
    </row>
    <row r="1630" spans="1:6" x14ac:dyDescent="0.25">
      <c r="A1630" t="s">
        <v>1607</v>
      </c>
      <c r="B1630" t="s">
        <v>4622</v>
      </c>
      <c r="C1630" t="s">
        <v>1576</v>
      </c>
      <c r="D1630" t="s">
        <v>1576</v>
      </c>
      <c r="E1630" t="s">
        <v>1245</v>
      </c>
      <c r="F1630" t="s">
        <v>1577</v>
      </c>
    </row>
    <row r="1631" spans="1:6" x14ac:dyDescent="0.25">
      <c r="A1631" t="s">
        <v>1639</v>
      </c>
      <c r="B1631" t="s">
        <v>4650</v>
      </c>
      <c r="C1631" t="s">
        <v>6215</v>
      </c>
      <c r="D1631" t="s">
        <v>6215</v>
      </c>
      <c r="E1631" t="s">
        <v>1245</v>
      </c>
      <c r="F1631" t="s">
        <v>1609</v>
      </c>
    </row>
    <row r="1632" spans="1:6" x14ac:dyDescent="0.25">
      <c r="A1632" t="s">
        <v>1278</v>
      </c>
      <c r="B1632" t="s">
        <v>4266</v>
      </c>
      <c r="C1632" t="s">
        <v>87</v>
      </c>
      <c r="D1632" t="s">
        <v>87</v>
      </c>
      <c r="E1632" t="s">
        <v>1245</v>
      </c>
      <c r="F1632" t="s">
        <v>89</v>
      </c>
    </row>
    <row r="1633" spans="1:6" x14ac:dyDescent="0.25">
      <c r="A1633" t="s">
        <v>1676</v>
      </c>
      <c r="B1633" t="s">
        <v>4689</v>
      </c>
      <c r="C1633" t="s">
        <v>714</v>
      </c>
      <c r="D1633" t="s">
        <v>714</v>
      </c>
      <c r="E1633" t="s">
        <v>1245</v>
      </c>
      <c r="F1633" t="s">
        <v>715</v>
      </c>
    </row>
    <row r="1634" spans="1:6" x14ac:dyDescent="0.25">
      <c r="A1634" t="s">
        <v>1707</v>
      </c>
      <c r="B1634" t="s">
        <v>4720</v>
      </c>
      <c r="C1634" t="s">
        <v>1678</v>
      </c>
      <c r="D1634" t="s">
        <v>1678</v>
      </c>
      <c r="E1634" t="s">
        <v>1245</v>
      </c>
      <c r="F1634" t="s">
        <v>1679</v>
      </c>
    </row>
    <row r="1635" spans="1:6" x14ac:dyDescent="0.25">
      <c r="A1635" t="s">
        <v>1741</v>
      </c>
      <c r="B1635" t="s">
        <v>4754</v>
      </c>
      <c r="C1635" t="s">
        <v>1709</v>
      </c>
      <c r="D1635" t="s">
        <v>1709</v>
      </c>
      <c r="E1635" t="s">
        <v>1245</v>
      </c>
      <c r="F1635" t="s">
        <v>1710</v>
      </c>
    </row>
    <row r="1636" spans="1:6" x14ac:dyDescent="0.25">
      <c r="A1636" t="s">
        <v>1504</v>
      </c>
      <c r="B1636" t="s">
        <v>4517</v>
      </c>
      <c r="C1636" t="s">
        <v>138</v>
      </c>
      <c r="D1636" t="s">
        <v>138</v>
      </c>
      <c r="E1636" t="s">
        <v>1505</v>
      </c>
      <c r="F1636" t="s">
        <v>127</v>
      </c>
    </row>
    <row r="1637" spans="1:6" x14ac:dyDescent="0.25">
      <c r="A1637" t="s">
        <v>1777</v>
      </c>
      <c r="B1637" t="s">
        <v>4791</v>
      </c>
      <c r="C1637" t="s">
        <v>1744</v>
      </c>
      <c r="D1637" t="s">
        <v>1744</v>
      </c>
      <c r="E1637" t="s">
        <v>1245</v>
      </c>
      <c r="F1637" t="s">
        <v>1745</v>
      </c>
    </row>
    <row r="1638" spans="1:6" x14ac:dyDescent="0.25">
      <c r="A1638" t="s">
        <v>1804</v>
      </c>
      <c r="B1638" t="s">
        <v>4819</v>
      </c>
      <c r="C1638" t="s">
        <v>1779</v>
      </c>
      <c r="D1638" t="s">
        <v>1779</v>
      </c>
      <c r="E1638" t="s">
        <v>1245</v>
      </c>
      <c r="F1638" t="s">
        <v>1780</v>
      </c>
    </row>
    <row r="1639" spans="1:6" x14ac:dyDescent="0.25">
      <c r="A1639" t="s">
        <v>1839</v>
      </c>
      <c r="B1639" t="s">
        <v>4856</v>
      </c>
      <c r="C1639" t="s">
        <v>1809</v>
      </c>
      <c r="D1639" t="s">
        <v>1809</v>
      </c>
      <c r="E1639" t="s">
        <v>1245</v>
      </c>
      <c r="F1639" t="s">
        <v>112</v>
      </c>
    </row>
    <row r="1640" spans="1:6" x14ac:dyDescent="0.25">
      <c r="A1640" t="s">
        <v>1869</v>
      </c>
      <c r="B1640" t="s">
        <v>4886</v>
      </c>
      <c r="C1640" t="s">
        <v>1841</v>
      </c>
      <c r="D1640" t="s">
        <v>1841</v>
      </c>
      <c r="E1640" t="s">
        <v>1245</v>
      </c>
      <c r="F1640" t="s">
        <v>1842</v>
      </c>
    </row>
    <row r="1641" spans="1:6" x14ac:dyDescent="0.25">
      <c r="A1641" t="s">
        <v>1535</v>
      </c>
      <c r="B1641" t="s">
        <v>4552</v>
      </c>
      <c r="C1641" t="s">
        <v>6186</v>
      </c>
      <c r="D1641" t="s">
        <v>6186</v>
      </c>
      <c r="E1641" t="s">
        <v>1245</v>
      </c>
      <c r="F1641" t="s">
        <v>1205</v>
      </c>
    </row>
    <row r="1642" spans="1:6" x14ac:dyDescent="0.25">
      <c r="A1642" t="s">
        <v>236</v>
      </c>
      <c r="B1642" t="s">
        <v>3344</v>
      </c>
      <c r="C1642" t="s">
        <v>204</v>
      </c>
      <c r="D1642" t="s">
        <v>1254</v>
      </c>
      <c r="E1642" t="s">
        <v>36</v>
      </c>
      <c r="F1642" t="s">
        <v>206</v>
      </c>
    </row>
    <row r="1643" spans="1:6" x14ac:dyDescent="0.25">
      <c r="A1643" t="s">
        <v>662</v>
      </c>
      <c r="B1643" t="s">
        <v>3709</v>
      </c>
      <c r="C1643" t="s">
        <v>6169</v>
      </c>
      <c r="D1643" t="s">
        <v>663</v>
      </c>
      <c r="E1643" t="s">
        <v>34</v>
      </c>
      <c r="F1643" t="s">
        <v>32</v>
      </c>
    </row>
    <row r="1644" spans="1:6" x14ac:dyDescent="0.25">
      <c r="A1644" t="s">
        <v>242</v>
      </c>
      <c r="B1644" t="s">
        <v>3350</v>
      </c>
      <c r="C1644" t="s">
        <v>204</v>
      </c>
      <c r="D1644" t="s">
        <v>209</v>
      </c>
      <c r="E1644" t="s">
        <v>34</v>
      </c>
      <c r="F1644" t="s">
        <v>206</v>
      </c>
    </row>
    <row r="1645" spans="1:6" x14ac:dyDescent="0.25">
      <c r="A1645" t="s">
        <v>245</v>
      </c>
      <c r="B1645" t="s">
        <v>3353</v>
      </c>
      <c r="C1645" t="s">
        <v>204</v>
      </c>
      <c r="D1645" t="s">
        <v>209</v>
      </c>
      <c r="E1645" t="s">
        <v>34</v>
      </c>
      <c r="F1645" t="s">
        <v>206</v>
      </c>
    </row>
    <row r="1646" spans="1:6" x14ac:dyDescent="0.25">
      <c r="A1646" t="s">
        <v>256</v>
      </c>
      <c r="B1646" t="s">
        <v>3362</v>
      </c>
      <c r="C1646" t="s">
        <v>204</v>
      </c>
      <c r="D1646" t="s">
        <v>257</v>
      </c>
      <c r="E1646" t="s">
        <v>25</v>
      </c>
      <c r="F1646" t="s">
        <v>206</v>
      </c>
    </row>
    <row r="1647" spans="1:6" x14ac:dyDescent="0.25">
      <c r="A1647" t="s">
        <v>536</v>
      </c>
      <c r="B1647" t="s">
        <v>3612</v>
      </c>
      <c r="C1647" t="s">
        <v>529</v>
      </c>
      <c r="D1647" t="s">
        <v>534</v>
      </c>
      <c r="E1647" t="s">
        <v>36</v>
      </c>
      <c r="F1647" t="s">
        <v>531</v>
      </c>
    </row>
    <row r="1648" spans="1:6" x14ac:dyDescent="0.25">
      <c r="A1648" t="s">
        <v>220</v>
      </c>
      <c r="B1648" t="s">
        <v>3329</v>
      </c>
      <c r="C1648" t="s">
        <v>204</v>
      </c>
      <c r="D1648" t="s">
        <v>209</v>
      </c>
      <c r="E1648" t="s">
        <v>34</v>
      </c>
      <c r="F1648" t="s">
        <v>206</v>
      </c>
    </row>
    <row r="1649" spans="1:6" x14ac:dyDescent="0.25">
      <c r="A1649" t="s">
        <v>75</v>
      </c>
      <c r="B1649" t="s">
        <v>3213</v>
      </c>
      <c r="C1649" t="s">
        <v>70</v>
      </c>
      <c r="D1649" t="s">
        <v>74</v>
      </c>
      <c r="E1649" t="s">
        <v>28</v>
      </c>
      <c r="F1649" t="s">
        <v>72</v>
      </c>
    </row>
    <row r="1650" spans="1:6" x14ac:dyDescent="0.25">
      <c r="A1650" t="s">
        <v>139</v>
      </c>
      <c r="B1650" t="s">
        <v>3262</v>
      </c>
      <c r="C1650" t="s">
        <v>125</v>
      </c>
      <c r="D1650" t="s">
        <v>140</v>
      </c>
      <c r="E1650" t="s">
        <v>34</v>
      </c>
      <c r="F1650" t="s">
        <v>127</v>
      </c>
    </row>
    <row r="1651" spans="1:6" x14ac:dyDescent="0.25">
      <c r="A1651" t="s">
        <v>123</v>
      </c>
      <c r="B1651" t="s">
        <v>3250</v>
      </c>
      <c r="C1651" t="s">
        <v>609</v>
      </c>
      <c r="D1651" t="s">
        <v>609</v>
      </c>
      <c r="E1651" t="s">
        <v>34</v>
      </c>
      <c r="F1651" t="s">
        <v>72</v>
      </c>
    </row>
    <row r="1652" spans="1:6" x14ac:dyDescent="0.25">
      <c r="A1652" t="s">
        <v>2743</v>
      </c>
      <c r="B1652" t="s">
        <v>5743</v>
      </c>
      <c r="C1652" t="s">
        <v>87</v>
      </c>
      <c r="D1652" t="s">
        <v>2718</v>
      </c>
      <c r="E1652" t="s">
        <v>34</v>
      </c>
      <c r="F1652" t="s">
        <v>89</v>
      </c>
    </row>
    <row r="1653" spans="1:6" x14ac:dyDescent="0.25">
      <c r="A1653" t="s">
        <v>2724</v>
      </c>
      <c r="B1653" t="s">
        <v>5723</v>
      </c>
      <c r="C1653" t="s">
        <v>87</v>
      </c>
      <c r="D1653" t="s">
        <v>2718</v>
      </c>
      <c r="E1653" t="s">
        <v>34</v>
      </c>
      <c r="F1653" t="s">
        <v>89</v>
      </c>
    </row>
    <row r="1654" spans="1:6" x14ac:dyDescent="0.25">
      <c r="A1654" t="s">
        <v>2735</v>
      </c>
      <c r="B1654" t="s">
        <v>5734</v>
      </c>
      <c r="C1654" t="s">
        <v>87</v>
      </c>
      <c r="D1654" t="s">
        <v>2718</v>
      </c>
      <c r="E1654" t="s">
        <v>34</v>
      </c>
      <c r="F1654" t="s">
        <v>89</v>
      </c>
    </row>
    <row r="1655" spans="1:6" x14ac:dyDescent="0.25">
      <c r="A1655" t="s">
        <v>2736</v>
      </c>
      <c r="B1655" t="s">
        <v>5735</v>
      </c>
      <c r="C1655" t="s">
        <v>87</v>
      </c>
      <c r="D1655" t="s">
        <v>2718</v>
      </c>
      <c r="E1655" t="s">
        <v>34</v>
      </c>
      <c r="F1655" t="s">
        <v>89</v>
      </c>
    </row>
    <row r="1656" spans="1:6" x14ac:dyDescent="0.25">
      <c r="A1656" t="s">
        <v>2744</v>
      </c>
      <c r="B1656" t="s">
        <v>5744</v>
      </c>
      <c r="C1656" t="s">
        <v>87</v>
      </c>
      <c r="D1656" t="s">
        <v>2718</v>
      </c>
      <c r="E1656" t="s">
        <v>34</v>
      </c>
      <c r="F1656" t="s">
        <v>89</v>
      </c>
    </row>
    <row r="1657" spans="1:6" x14ac:dyDescent="0.25">
      <c r="A1657" t="s">
        <v>1163</v>
      </c>
      <c r="B1657" t="s">
        <v>4156</v>
      </c>
      <c r="C1657" t="s">
        <v>1160</v>
      </c>
      <c r="D1657" t="s">
        <v>1154</v>
      </c>
      <c r="E1657" t="s">
        <v>34</v>
      </c>
      <c r="F1657" t="s">
        <v>116</v>
      </c>
    </row>
    <row r="1658" spans="1:6" x14ac:dyDescent="0.25">
      <c r="A1658" t="s">
        <v>1677</v>
      </c>
      <c r="B1658" t="s">
        <v>4690</v>
      </c>
      <c r="C1658" t="s">
        <v>1678</v>
      </c>
      <c r="D1658" t="s">
        <v>1678</v>
      </c>
      <c r="E1658" t="s">
        <v>25</v>
      </c>
      <c r="F1658" t="s">
        <v>1679</v>
      </c>
    </row>
    <row r="1659" spans="1:6" x14ac:dyDescent="0.25">
      <c r="A1659" t="s">
        <v>1694</v>
      </c>
      <c r="B1659" t="s">
        <v>4706</v>
      </c>
      <c r="C1659" t="s">
        <v>1678</v>
      </c>
      <c r="D1659" t="s">
        <v>1678</v>
      </c>
      <c r="E1659" t="s">
        <v>25</v>
      </c>
      <c r="F1659" t="s">
        <v>1679</v>
      </c>
    </row>
    <row r="1660" spans="1:6" x14ac:dyDescent="0.25">
      <c r="A1660" t="s">
        <v>1696</v>
      </c>
      <c r="B1660" t="s">
        <v>4708</v>
      </c>
      <c r="C1660" t="s">
        <v>1678</v>
      </c>
      <c r="D1660" t="s">
        <v>1678</v>
      </c>
      <c r="E1660" t="s">
        <v>1245</v>
      </c>
      <c r="F1660" t="s">
        <v>1679</v>
      </c>
    </row>
    <row r="1661" spans="1:6" x14ac:dyDescent="0.25">
      <c r="A1661" t="s">
        <v>1699</v>
      </c>
      <c r="B1661" t="s">
        <v>4711</v>
      </c>
      <c r="C1661" t="s">
        <v>1678</v>
      </c>
      <c r="D1661" t="s">
        <v>1678</v>
      </c>
      <c r="E1661" t="s">
        <v>1245</v>
      </c>
      <c r="F1661" t="s">
        <v>1679</v>
      </c>
    </row>
    <row r="1662" spans="1:6" x14ac:dyDescent="0.25">
      <c r="A1662" t="s">
        <v>3081</v>
      </c>
      <c r="B1662" t="s">
        <v>6093</v>
      </c>
      <c r="C1662" t="s">
        <v>1916</v>
      </c>
      <c r="D1662" t="s">
        <v>74</v>
      </c>
      <c r="E1662" t="s">
        <v>34</v>
      </c>
      <c r="F1662" t="s">
        <v>55</v>
      </c>
    </row>
    <row r="1663" spans="1:6" x14ac:dyDescent="0.25">
      <c r="A1663" t="s">
        <v>3098</v>
      </c>
      <c r="B1663" t="s">
        <v>6110</v>
      </c>
      <c r="C1663" t="s">
        <v>1916</v>
      </c>
      <c r="D1663" t="s">
        <v>832</v>
      </c>
      <c r="E1663" t="s">
        <v>34</v>
      </c>
      <c r="F1663" t="s">
        <v>55</v>
      </c>
    </row>
    <row r="1664" spans="1:6" x14ac:dyDescent="0.25">
      <c r="A1664" t="s">
        <v>459</v>
      </c>
      <c r="B1664" t="s">
        <v>3544</v>
      </c>
      <c r="C1664" t="s">
        <v>305</v>
      </c>
      <c r="D1664" t="s">
        <v>441</v>
      </c>
      <c r="E1664" t="s">
        <v>34</v>
      </c>
      <c r="F1664" t="s">
        <v>307</v>
      </c>
    </row>
    <row r="1665" spans="1:6" x14ac:dyDescent="0.25">
      <c r="A1665" t="s">
        <v>520</v>
      </c>
      <c r="B1665" t="s">
        <v>3602</v>
      </c>
      <c r="C1665" t="s">
        <v>373</v>
      </c>
      <c r="D1665" t="s">
        <v>373</v>
      </c>
      <c r="E1665" t="s">
        <v>25</v>
      </c>
      <c r="F1665" t="s">
        <v>521</v>
      </c>
    </row>
    <row r="1666" spans="1:6" x14ac:dyDescent="0.25">
      <c r="A1666" t="s">
        <v>2312</v>
      </c>
      <c r="B1666" t="s">
        <v>5324</v>
      </c>
      <c r="C1666" t="s">
        <v>373</v>
      </c>
      <c r="D1666" t="s">
        <v>373</v>
      </c>
      <c r="E1666" t="s">
        <v>25</v>
      </c>
      <c r="F1666" t="s">
        <v>521</v>
      </c>
    </row>
    <row r="1667" spans="1:6" x14ac:dyDescent="0.25">
      <c r="A1667" t="s">
        <v>1145</v>
      </c>
      <c r="B1667" t="s">
        <v>4145</v>
      </c>
      <c r="C1667" t="s">
        <v>330</v>
      </c>
      <c r="D1667" t="s">
        <v>330</v>
      </c>
      <c r="E1667" t="s">
        <v>119</v>
      </c>
      <c r="F1667" t="s">
        <v>17</v>
      </c>
    </row>
    <row r="1668" spans="1:6" x14ac:dyDescent="0.25">
      <c r="A1668" t="s">
        <v>522</v>
      </c>
      <c r="B1668" t="s">
        <v>3603</v>
      </c>
      <c r="C1668" t="s">
        <v>330</v>
      </c>
      <c r="D1668" t="s">
        <v>330</v>
      </c>
      <c r="E1668" t="s">
        <v>119</v>
      </c>
      <c r="F1668" t="s">
        <v>17</v>
      </c>
    </row>
    <row r="1669" spans="1:6" x14ac:dyDescent="0.25">
      <c r="A1669" t="s">
        <v>522</v>
      </c>
      <c r="B1669" t="s">
        <v>5335</v>
      </c>
      <c r="C1669" t="s">
        <v>373</v>
      </c>
      <c r="D1669" t="s">
        <v>2327</v>
      </c>
      <c r="E1669" t="s">
        <v>36</v>
      </c>
      <c r="F1669" t="s">
        <v>521</v>
      </c>
    </row>
    <row r="1670" spans="1:6" x14ac:dyDescent="0.25">
      <c r="A1670" t="s">
        <v>453</v>
      </c>
      <c r="B1670" t="s">
        <v>3538</v>
      </c>
      <c r="C1670" t="s">
        <v>305</v>
      </c>
      <c r="D1670" t="s">
        <v>405</v>
      </c>
      <c r="E1670" t="s">
        <v>34</v>
      </c>
      <c r="F1670" t="s">
        <v>307</v>
      </c>
    </row>
    <row r="1671" spans="1:6" x14ac:dyDescent="0.25">
      <c r="A1671" t="s">
        <v>2234</v>
      </c>
      <c r="B1671" t="s">
        <v>5238</v>
      </c>
      <c r="C1671" t="s">
        <v>305</v>
      </c>
      <c r="D1671" t="s">
        <v>2150</v>
      </c>
      <c r="E1671" t="s">
        <v>34</v>
      </c>
      <c r="F1671" t="s">
        <v>307</v>
      </c>
    </row>
    <row r="1672" spans="1:6" x14ac:dyDescent="0.25">
      <c r="A1672" t="s">
        <v>300</v>
      </c>
      <c r="B1672" t="s">
        <v>3414</v>
      </c>
      <c r="C1672" t="s">
        <v>70</v>
      </c>
      <c r="D1672" t="s">
        <v>74</v>
      </c>
      <c r="E1672" t="s">
        <v>28</v>
      </c>
      <c r="F1672" t="s">
        <v>72</v>
      </c>
    </row>
    <row r="1673" spans="1:6" x14ac:dyDescent="0.25">
      <c r="A1673" t="s">
        <v>108</v>
      </c>
      <c r="B1673" t="s">
        <v>3240</v>
      </c>
      <c r="C1673" t="s">
        <v>70</v>
      </c>
      <c r="D1673" t="s">
        <v>74</v>
      </c>
      <c r="E1673" t="s">
        <v>28</v>
      </c>
      <c r="F1673" t="s">
        <v>72</v>
      </c>
    </row>
    <row r="1674" spans="1:6" x14ac:dyDescent="0.25">
      <c r="A1674" t="s">
        <v>2443</v>
      </c>
      <c r="B1674" t="s">
        <v>5450</v>
      </c>
      <c r="C1674" t="s">
        <v>831</v>
      </c>
      <c r="D1674" t="s">
        <v>832</v>
      </c>
      <c r="E1674" t="s">
        <v>34</v>
      </c>
      <c r="F1674" t="s">
        <v>72</v>
      </c>
    </row>
    <row r="1675" spans="1:6" x14ac:dyDescent="0.25">
      <c r="A1675" t="s">
        <v>1825</v>
      </c>
      <c r="B1675" t="s">
        <v>4840</v>
      </c>
      <c r="C1675" t="s">
        <v>1809</v>
      </c>
      <c r="D1675" t="s">
        <v>1809</v>
      </c>
      <c r="E1675" t="s">
        <v>1245</v>
      </c>
      <c r="F1675" t="s">
        <v>112</v>
      </c>
    </row>
    <row r="1676" spans="1:6" x14ac:dyDescent="0.25">
      <c r="A1676" t="s">
        <v>1016</v>
      </c>
      <c r="B1676" t="s">
        <v>4022</v>
      </c>
      <c r="C1676" t="s">
        <v>545</v>
      </c>
      <c r="D1676" t="s">
        <v>1017</v>
      </c>
      <c r="E1676" t="s">
        <v>34</v>
      </c>
      <c r="F1676" t="s">
        <v>531</v>
      </c>
    </row>
    <row r="1677" spans="1:6" x14ac:dyDescent="0.25">
      <c r="A1677" t="s">
        <v>1016</v>
      </c>
      <c r="B1677" t="s">
        <v>5199</v>
      </c>
      <c r="C1677" t="s">
        <v>545</v>
      </c>
      <c r="D1677" t="s">
        <v>1004</v>
      </c>
      <c r="E1677" t="s">
        <v>34</v>
      </c>
      <c r="F1677" t="s">
        <v>531</v>
      </c>
    </row>
    <row r="1678" spans="1:6" x14ac:dyDescent="0.25">
      <c r="A1678" t="s">
        <v>2193</v>
      </c>
      <c r="B1678" t="s">
        <v>5181</v>
      </c>
      <c r="C1678" t="s">
        <v>545</v>
      </c>
      <c r="D1678" t="s">
        <v>2194</v>
      </c>
      <c r="E1678" t="s">
        <v>34</v>
      </c>
      <c r="F1678" t="s">
        <v>531</v>
      </c>
    </row>
    <row r="1679" spans="1:6" x14ac:dyDescent="0.25">
      <c r="A1679" t="s">
        <v>1019</v>
      </c>
      <c r="B1679" t="s">
        <v>4024</v>
      </c>
      <c r="C1679" t="s">
        <v>545</v>
      </c>
      <c r="D1679" t="s">
        <v>1020</v>
      </c>
      <c r="E1679" t="s">
        <v>34</v>
      </c>
      <c r="F1679" t="s">
        <v>531</v>
      </c>
    </row>
    <row r="1680" spans="1:6" x14ac:dyDescent="0.25">
      <c r="A1680" t="s">
        <v>2818</v>
      </c>
      <c r="B1680" t="s">
        <v>5831</v>
      </c>
      <c r="C1680" t="s">
        <v>2103</v>
      </c>
      <c r="D1680" t="s">
        <v>1376</v>
      </c>
      <c r="E1680" t="s">
        <v>25</v>
      </c>
      <c r="F1680" t="s">
        <v>116</v>
      </c>
    </row>
    <row r="1681" spans="1:6" x14ac:dyDescent="0.25">
      <c r="A1681" t="s">
        <v>2440</v>
      </c>
      <c r="B1681" t="s">
        <v>5446</v>
      </c>
      <c r="C1681" t="s">
        <v>831</v>
      </c>
      <c r="D1681" t="s">
        <v>832</v>
      </c>
      <c r="E1681" t="s">
        <v>34</v>
      </c>
      <c r="F1681" t="s">
        <v>72</v>
      </c>
    </row>
    <row r="1682" spans="1:6" x14ac:dyDescent="0.25">
      <c r="A1682" t="s">
        <v>2440</v>
      </c>
      <c r="B1682" t="s">
        <v>6400</v>
      </c>
      <c r="C1682" t="s">
        <v>55</v>
      </c>
      <c r="D1682" t="s">
        <v>55</v>
      </c>
      <c r="E1682" t="s">
        <v>34</v>
      </c>
      <c r="F1682" t="s">
        <v>55</v>
      </c>
    </row>
    <row r="1683" spans="1:6" x14ac:dyDescent="0.25">
      <c r="A1683" t="s">
        <v>859</v>
      </c>
      <c r="B1683" t="s">
        <v>3873</v>
      </c>
      <c r="C1683" t="s">
        <v>857</v>
      </c>
      <c r="D1683" t="s">
        <v>858</v>
      </c>
      <c r="E1683" t="s">
        <v>34</v>
      </c>
      <c r="F1683" t="s">
        <v>854</v>
      </c>
    </row>
    <row r="1684" spans="1:6" x14ac:dyDescent="0.25">
      <c r="A1684" t="s">
        <v>1674</v>
      </c>
      <c r="B1684" t="s">
        <v>4687</v>
      </c>
      <c r="C1684" t="s">
        <v>714</v>
      </c>
      <c r="D1684" t="s">
        <v>714</v>
      </c>
      <c r="E1684" t="s">
        <v>1245</v>
      </c>
      <c r="F1684" t="s">
        <v>715</v>
      </c>
    </row>
    <row r="1685" spans="1:6" x14ac:dyDescent="0.25">
      <c r="A1685" t="s">
        <v>2528</v>
      </c>
      <c r="B1685" t="s">
        <v>5523</v>
      </c>
      <c r="C1685" t="s">
        <v>831</v>
      </c>
      <c r="D1685" t="s">
        <v>2529</v>
      </c>
      <c r="E1685" t="s">
        <v>58</v>
      </c>
      <c r="F1685" t="s">
        <v>72</v>
      </c>
    </row>
    <row r="1686" spans="1:6" x14ac:dyDescent="0.25">
      <c r="A1686" t="s">
        <v>1573</v>
      </c>
      <c r="B1686" t="s">
        <v>4588</v>
      </c>
      <c r="C1686" t="s">
        <v>1538</v>
      </c>
      <c r="D1686" t="s">
        <v>1538</v>
      </c>
      <c r="E1686" t="s">
        <v>119</v>
      </c>
      <c r="F1686" t="s">
        <v>1539</v>
      </c>
    </row>
    <row r="1687" spans="1:6" x14ac:dyDescent="0.25">
      <c r="A1687" t="s">
        <v>1807</v>
      </c>
      <c r="B1687" t="s">
        <v>4822</v>
      </c>
      <c r="C1687" t="s">
        <v>1779</v>
      </c>
      <c r="D1687" t="s">
        <v>1779</v>
      </c>
      <c r="E1687" t="s">
        <v>119</v>
      </c>
      <c r="F1687" t="s">
        <v>1780</v>
      </c>
    </row>
    <row r="1688" spans="1:6" x14ac:dyDescent="0.25">
      <c r="A1688" t="s">
        <v>1591</v>
      </c>
      <c r="B1688" t="s">
        <v>4605</v>
      </c>
      <c r="C1688" t="s">
        <v>1576</v>
      </c>
      <c r="D1688" t="s">
        <v>1576</v>
      </c>
      <c r="E1688" t="s">
        <v>119</v>
      </c>
      <c r="F1688" t="s">
        <v>1577</v>
      </c>
    </row>
    <row r="1689" spans="1:6" x14ac:dyDescent="0.25">
      <c r="A1689" t="s">
        <v>1759</v>
      </c>
      <c r="B1689" t="s">
        <v>4771</v>
      </c>
      <c r="C1689" t="s">
        <v>1744</v>
      </c>
      <c r="D1689" t="s">
        <v>1744</v>
      </c>
      <c r="E1689" t="s">
        <v>119</v>
      </c>
      <c r="F1689" t="s">
        <v>1745</v>
      </c>
    </row>
    <row r="1690" spans="1:6" x14ac:dyDescent="0.25">
      <c r="A1690" t="s">
        <v>2519</v>
      </c>
      <c r="B1690" t="s">
        <v>5516</v>
      </c>
      <c r="C1690" t="s">
        <v>30</v>
      </c>
      <c r="D1690" t="s">
        <v>30</v>
      </c>
      <c r="E1690" t="s">
        <v>34</v>
      </c>
      <c r="F1690" t="s">
        <v>32</v>
      </c>
    </row>
    <row r="1691" spans="1:6" x14ac:dyDescent="0.25">
      <c r="A1691" t="s">
        <v>2073</v>
      </c>
      <c r="B1691" t="s">
        <v>5075</v>
      </c>
      <c r="C1691" t="s">
        <v>376</v>
      </c>
      <c r="D1691" t="s">
        <v>2068</v>
      </c>
      <c r="E1691" t="s">
        <v>34</v>
      </c>
      <c r="F1691" t="s">
        <v>78</v>
      </c>
    </row>
    <row r="1692" spans="1:6" x14ac:dyDescent="0.25">
      <c r="A1692" t="s">
        <v>2816</v>
      </c>
      <c r="B1692" t="s">
        <v>5828</v>
      </c>
      <c r="C1692" t="s">
        <v>831</v>
      </c>
      <c r="D1692" t="s">
        <v>832</v>
      </c>
      <c r="E1692" t="s">
        <v>34</v>
      </c>
      <c r="F1692" t="s">
        <v>72</v>
      </c>
    </row>
    <row r="1693" spans="1:6" x14ac:dyDescent="0.25">
      <c r="A1693" t="s">
        <v>613</v>
      </c>
      <c r="B1693" t="s">
        <v>3666</v>
      </c>
      <c r="C1693" t="s">
        <v>609</v>
      </c>
      <c r="D1693" t="s">
        <v>611</v>
      </c>
      <c r="E1693" t="s">
        <v>34</v>
      </c>
      <c r="F1693" t="s">
        <v>32</v>
      </c>
    </row>
    <row r="1694" spans="1:6" x14ac:dyDescent="0.25">
      <c r="A1694" t="s">
        <v>2839</v>
      </c>
      <c r="B1694" t="s">
        <v>5855</v>
      </c>
      <c r="C1694" t="s">
        <v>776</v>
      </c>
      <c r="D1694" t="s">
        <v>2470</v>
      </c>
      <c r="E1694" t="s">
        <v>34</v>
      </c>
      <c r="F1694" t="s">
        <v>778</v>
      </c>
    </row>
    <row r="1695" spans="1:6" x14ac:dyDescent="0.25">
      <c r="A1695" t="s">
        <v>2692</v>
      </c>
      <c r="B1695" t="s">
        <v>5694</v>
      </c>
      <c r="C1695" t="s">
        <v>87</v>
      </c>
      <c r="D1695" t="s">
        <v>2637</v>
      </c>
      <c r="E1695" t="s">
        <v>34</v>
      </c>
      <c r="F1695" t="s">
        <v>89</v>
      </c>
    </row>
    <row r="1696" spans="1:6" x14ac:dyDescent="0.25">
      <c r="A1696" t="s">
        <v>2214</v>
      </c>
      <c r="B1696" t="s">
        <v>5206</v>
      </c>
      <c r="C1696" t="s">
        <v>545</v>
      </c>
      <c r="D1696" t="s">
        <v>1000</v>
      </c>
      <c r="E1696" t="s">
        <v>34</v>
      </c>
      <c r="F1696" t="s">
        <v>531</v>
      </c>
    </row>
    <row r="1697" spans="1:6" x14ac:dyDescent="0.25">
      <c r="A1697" t="s">
        <v>1035</v>
      </c>
      <c r="B1697" t="s">
        <v>4039</v>
      </c>
      <c r="C1697" t="s">
        <v>545</v>
      </c>
      <c r="D1697" t="s">
        <v>1020</v>
      </c>
      <c r="E1697" t="s">
        <v>34</v>
      </c>
      <c r="F1697" t="s">
        <v>531</v>
      </c>
    </row>
    <row r="1698" spans="1:6" x14ac:dyDescent="0.25">
      <c r="A1698" t="s">
        <v>2097</v>
      </c>
      <c r="B1698" t="s">
        <v>5097</v>
      </c>
      <c r="C1698" t="s">
        <v>376</v>
      </c>
      <c r="D1698" t="s">
        <v>1240</v>
      </c>
      <c r="E1698" t="s">
        <v>25</v>
      </c>
      <c r="F1698" t="s">
        <v>78</v>
      </c>
    </row>
    <row r="1699" spans="1:6" x14ac:dyDescent="0.25">
      <c r="A1699" t="s">
        <v>2534</v>
      </c>
      <c r="B1699" t="s">
        <v>5528</v>
      </c>
      <c r="C1699" t="s">
        <v>55</v>
      </c>
      <c r="D1699" t="s">
        <v>55</v>
      </c>
      <c r="E1699" t="s">
        <v>34</v>
      </c>
      <c r="F1699" t="s">
        <v>55</v>
      </c>
    </row>
    <row r="1700" spans="1:6" x14ac:dyDescent="0.25">
      <c r="A1700" t="s">
        <v>2502</v>
      </c>
      <c r="B1700" t="s">
        <v>5504</v>
      </c>
      <c r="C1700" t="s">
        <v>776</v>
      </c>
      <c r="D1700" t="s">
        <v>2503</v>
      </c>
      <c r="E1700" t="s">
        <v>34</v>
      </c>
      <c r="F1700" t="s">
        <v>778</v>
      </c>
    </row>
    <row r="1701" spans="1:6" x14ac:dyDescent="0.25">
      <c r="A1701" t="s">
        <v>3042</v>
      </c>
      <c r="B1701" t="s">
        <v>6052</v>
      </c>
      <c r="C1701" t="s">
        <v>1237</v>
      </c>
      <c r="D1701" t="s">
        <v>1237</v>
      </c>
      <c r="E1701" t="s">
        <v>34</v>
      </c>
      <c r="F1701" t="s">
        <v>17</v>
      </c>
    </row>
    <row r="1702" spans="1:6" x14ac:dyDescent="0.25">
      <c r="A1702" t="s">
        <v>2152</v>
      </c>
      <c r="B1702" t="s">
        <v>5148</v>
      </c>
      <c r="C1702" t="s">
        <v>1376</v>
      </c>
      <c r="D1702" t="s">
        <v>1376</v>
      </c>
      <c r="E1702" t="s">
        <v>25</v>
      </c>
      <c r="F1702" t="s">
        <v>116</v>
      </c>
    </row>
    <row r="1703" spans="1:6" x14ac:dyDescent="0.25">
      <c r="A1703" t="s">
        <v>2170</v>
      </c>
      <c r="B1703" t="s">
        <v>5160</v>
      </c>
      <c r="C1703" t="s">
        <v>1376</v>
      </c>
      <c r="D1703" t="s">
        <v>6182</v>
      </c>
      <c r="E1703" t="s">
        <v>34</v>
      </c>
      <c r="F1703" t="s">
        <v>116</v>
      </c>
    </row>
    <row r="1704" spans="1:6" x14ac:dyDescent="0.25">
      <c r="A1704" t="s">
        <v>2846</v>
      </c>
      <c r="B1704" t="s">
        <v>5861</v>
      </c>
      <c r="C1704" t="s">
        <v>330</v>
      </c>
      <c r="D1704" t="s">
        <v>330</v>
      </c>
      <c r="E1704" t="s">
        <v>16</v>
      </c>
      <c r="F1704" t="s">
        <v>17</v>
      </c>
    </row>
    <row r="1705" spans="1:6" x14ac:dyDescent="0.25">
      <c r="A1705" t="s">
        <v>339</v>
      </c>
      <c r="B1705" t="s">
        <v>3446</v>
      </c>
      <c r="C1705" t="s">
        <v>305</v>
      </c>
      <c r="D1705" t="s">
        <v>340</v>
      </c>
      <c r="E1705" t="s">
        <v>25</v>
      </c>
      <c r="F1705" t="s">
        <v>307</v>
      </c>
    </row>
    <row r="1706" spans="1:6" x14ac:dyDescent="0.25">
      <c r="A1706" t="s">
        <v>1388</v>
      </c>
      <c r="B1706" t="s">
        <v>4392</v>
      </c>
      <c r="C1706" t="s">
        <v>1376</v>
      </c>
      <c r="D1706" t="s">
        <v>1376</v>
      </c>
      <c r="E1706" t="s">
        <v>25</v>
      </c>
      <c r="F1706" t="s">
        <v>116</v>
      </c>
    </row>
    <row r="1707" spans="1:6" x14ac:dyDescent="0.25">
      <c r="A1707" t="s">
        <v>1390</v>
      </c>
      <c r="B1707" t="s">
        <v>4394</v>
      </c>
      <c r="C1707" t="s">
        <v>1376</v>
      </c>
      <c r="D1707" t="s">
        <v>1376</v>
      </c>
      <c r="E1707" t="s">
        <v>1245</v>
      </c>
      <c r="F1707" t="s">
        <v>116</v>
      </c>
    </row>
    <row r="1708" spans="1:6" x14ac:dyDescent="0.25">
      <c r="A1708" t="s">
        <v>527</v>
      </c>
      <c r="B1708" t="s">
        <v>3607</v>
      </c>
      <c r="C1708" t="s">
        <v>373</v>
      </c>
      <c r="D1708" t="s">
        <v>55</v>
      </c>
      <c r="E1708" t="s">
        <v>34</v>
      </c>
      <c r="F1708" t="s">
        <v>521</v>
      </c>
    </row>
    <row r="1709" spans="1:6" x14ac:dyDescent="0.25">
      <c r="A1709" t="s">
        <v>527</v>
      </c>
      <c r="B1709" t="s">
        <v>5340</v>
      </c>
      <c r="C1709" t="s">
        <v>373</v>
      </c>
      <c r="D1709" t="s">
        <v>2334</v>
      </c>
      <c r="E1709" t="s">
        <v>34</v>
      </c>
      <c r="F1709" t="s">
        <v>521</v>
      </c>
    </row>
    <row r="1710" spans="1:6" x14ac:dyDescent="0.25">
      <c r="A1710" t="s">
        <v>2350</v>
      </c>
      <c r="B1710" t="s">
        <v>5356</v>
      </c>
      <c r="C1710" t="s">
        <v>55</v>
      </c>
      <c r="D1710" t="s">
        <v>55</v>
      </c>
      <c r="E1710" t="s">
        <v>119</v>
      </c>
      <c r="F1710" t="s">
        <v>55</v>
      </c>
    </row>
    <row r="1711" spans="1:6" x14ac:dyDescent="0.25">
      <c r="A1711" t="s">
        <v>2349</v>
      </c>
      <c r="B1711" t="s">
        <v>5355</v>
      </c>
      <c r="C1711" t="s">
        <v>2342</v>
      </c>
      <c r="D1711" t="s">
        <v>2344</v>
      </c>
      <c r="E1711" t="s">
        <v>34</v>
      </c>
      <c r="F1711" t="s">
        <v>116</v>
      </c>
    </row>
    <row r="1712" spans="1:6" x14ac:dyDescent="0.25">
      <c r="A1712" t="s">
        <v>1387</v>
      </c>
      <c r="B1712" t="s">
        <v>4391</v>
      </c>
      <c r="C1712" t="s">
        <v>1376</v>
      </c>
      <c r="D1712" t="s">
        <v>1376</v>
      </c>
      <c r="E1712" t="s">
        <v>119</v>
      </c>
      <c r="F1712" t="s">
        <v>116</v>
      </c>
    </row>
    <row r="1713" spans="1:6" x14ac:dyDescent="0.25">
      <c r="A1713" t="s">
        <v>1387</v>
      </c>
      <c r="B1713" t="s">
        <v>5350</v>
      </c>
      <c r="C1713" t="s">
        <v>2342</v>
      </c>
      <c r="D1713" t="s">
        <v>1376</v>
      </c>
      <c r="E1713" t="s">
        <v>25</v>
      </c>
      <c r="F1713" t="s">
        <v>116</v>
      </c>
    </row>
    <row r="1714" spans="1:6" x14ac:dyDescent="0.25">
      <c r="A1714" t="s">
        <v>1477</v>
      </c>
      <c r="B1714" t="s">
        <v>4490</v>
      </c>
      <c r="C1714" t="s">
        <v>857</v>
      </c>
      <c r="D1714" t="s">
        <v>857</v>
      </c>
      <c r="E1714" t="s">
        <v>1245</v>
      </c>
      <c r="F1714" t="s">
        <v>854</v>
      </c>
    </row>
    <row r="1715" spans="1:6" x14ac:dyDescent="0.25">
      <c r="A1715" t="s">
        <v>116</v>
      </c>
      <c r="B1715" t="s">
        <v>4380</v>
      </c>
      <c r="C1715" t="s">
        <v>1376</v>
      </c>
      <c r="D1715" t="s">
        <v>1376</v>
      </c>
      <c r="E1715" t="s">
        <v>25</v>
      </c>
      <c r="F1715" t="s">
        <v>116</v>
      </c>
    </row>
    <row r="1716" spans="1:6" x14ac:dyDescent="0.25">
      <c r="A1716" t="s">
        <v>1385</v>
      </c>
      <c r="B1716" t="s">
        <v>4389</v>
      </c>
      <c r="C1716" t="s">
        <v>1376</v>
      </c>
      <c r="D1716" t="s">
        <v>1376</v>
      </c>
      <c r="E1716" t="s">
        <v>1245</v>
      </c>
      <c r="F1716" t="s">
        <v>116</v>
      </c>
    </row>
    <row r="1717" spans="1:6" x14ac:dyDescent="0.25">
      <c r="A1717" t="s">
        <v>1382</v>
      </c>
      <c r="B1717" t="s">
        <v>4386</v>
      </c>
      <c r="C1717" t="s">
        <v>1376</v>
      </c>
      <c r="D1717" t="s">
        <v>1376</v>
      </c>
      <c r="E1717" t="s">
        <v>1245</v>
      </c>
      <c r="F1717" t="s">
        <v>116</v>
      </c>
    </row>
    <row r="1718" spans="1:6" x14ac:dyDescent="0.25">
      <c r="A1718" t="s">
        <v>1397</v>
      </c>
      <c r="B1718" t="s">
        <v>4402</v>
      </c>
      <c r="C1718" t="s">
        <v>1376</v>
      </c>
      <c r="D1718" t="s">
        <v>1376</v>
      </c>
      <c r="E1718" t="s">
        <v>1245</v>
      </c>
      <c r="F1718" t="s">
        <v>116</v>
      </c>
    </row>
    <row r="1719" spans="1:6" x14ac:dyDescent="0.25">
      <c r="A1719" t="s">
        <v>1396</v>
      </c>
      <c r="B1719" t="s">
        <v>4401</v>
      </c>
      <c r="C1719" t="s">
        <v>1376</v>
      </c>
      <c r="D1719" t="s">
        <v>1376</v>
      </c>
      <c r="E1719" t="s">
        <v>1245</v>
      </c>
      <c r="F1719" t="s">
        <v>116</v>
      </c>
    </row>
    <row r="1720" spans="1:6" x14ac:dyDescent="0.25">
      <c r="A1720" t="s">
        <v>1383</v>
      </c>
      <c r="B1720" t="s">
        <v>4387</v>
      </c>
      <c r="C1720" t="s">
        <v>1376</v>
      </c>
      <c r="D1720" t="s">
        <v>1376</v>
      </c>
      <c r="E1720" t="s">
        <v>1245</v>
      </c>
      <c r="F1720" t="s">
        <v>116</v>
      </c>
    </row>
    <row r="1721" spans="1:6" x14ac:dyDescent="0.25">
      <c r="A1721" t="s">
        <v>1392</v>
      </c>
      <c r="B1721" t="s">
        <v>4397</v>
      </c>
      <c r="C1721" t="s">
        <v>1376</v>
      </c>
      <c r="D1721" t="s">
        <v>1376</v>
      </c>
      <c r="E1721" t="s">
        <v>25</v>
      </c>
      <c r="F1721" t="s">
        <v>116</v>
      </c>
    </row>
    <row r="1722" spans="1:6" x14ac:dyDescent="0.25">
      <c r="A1722" t="s">
        <v>1379</v>
      </c>
      <c r="B1722" t="s">
        <v>4383</v>
      </c>
      <c r="C1722" t="s">
        <v>1376</v>
      </c>
      <c r="D1722" t="s">
        <v>1376</v>
      </c>
      <c r="E1722" t="s">
        <v>25</v>
      </c>
      <c r="F1722" t="s">
        <v>116</v>
      </c>
    </row>
    <row r="1723" spans="1:6" x14ac:dyDescent="0.25">
      <c r="A1723" t="s">
        <v>1395</v>
      </c>
      <c r="B1723" t="s">
        <v>4400</v>
      </c>
      <c r="C1723" t="s">
        <v>1376</v>
      </c>
      <c r="D1723" t="s">
        <v>1376</v>
      </c>
      <c r="E1723" t="s">
        <v>1245</v>
      </c>
      <c r="F1723" t="s">
        <v>116</v>
      </c>
    </row>
    <row r="1724" spans="1:6" x14ac:dyDescent="0.25">
      <c r="A1724" t="s">
        <v>2847</v>
      </c>
      <c r="B1724" t="s">
        <v>5862</v>
      </c>
      <c r="C1724" t="s">
        <v>330</v>
      </c>
      <c r="D1724" t="s">
        <v>330</v>
      </c>
      <c r="E1724" t="s">
        <v>25</v>
      </c>
      <c r="F1724" t="s">
        <v>116</v>
      </c>
    </row>
    <row r="1725" spans="1:6" x14ac:dyDescent="0.25">
      <c r="A1725" t="s">
        <v>2977</v>
      </c>
      <c r="B1725" t="s">
        <v>5998</v>
      </c>
      <c r="C1725" t="s">
        <v>1376</v>
      </c>
      <c r="D1725" t="s">
        <v>2978</v>
      </c>
      <c r="E1725" t="s">
        <v>34</v>
      </c>
      <c r="F1725" t="s">
        <v>116</v>
      </c>
    </row>
    <row r="1726" spans="1:6" x14ac:dyDescent="0.25">
      <c r="A1726" t="s">
        <v>2895</v>
      </c>
      <c r="B1726" t="s">
        <v>5901</v>
      </c>
      <c r="C1726" t="s">
        <v>2896</v>
      </c>
      <c r="D1726" t="s">
        <v>2893</v>
      </c>
      <c r="E1726" t="s">
        <v>34</v>
      </c>
      <c r="F1726" t="s">
        <v>116</v>
      </c>
    </row>
    <row r="1727" spans="1:6" x14ac:dyDescent="0.25">
      <c r="A1727" t="s">
        <v>2172</v>
      </c>
      <c r="B1727" t="s">
        <v>5162</v>
      </c>
      <c r="C1727" t="s">
        <v>2154</v>
      </c>
      <c r="D1727" t="s">
        <v>2158</v>
      </c>
      <c r="E1727" t="s">
        <v>34</v>
      </c>
      <c r="F1727" t="s">
        <v>116</v>
      </c>
    </row>
    <row r="1728" spans="1:6" x14ac:dyDescent="0.25">
      <c r="A1728" t="s">
        <v>781</v>
      </c>
      <c r="B1728" t="s">
        <v>3802</v>
      </c>
      <c r="C1728" t="s">
        <v>573</v>
      </c>
      <c r="D1728" t="s">
        <v>782</v>
      </c>
      <c r="E1728" t="s">
        <v>34</v>
      </c>
      <c r="F1728" t="s">
        <v>116</v>
      </c>
    </row>
    <row r="1729" spans="1:6" x14ac:dyDescent="0.25">
      <c r="A1729" t="s">
        <v>1380</v>
      </c>
      <c r="B1729" t="s">
        <v>4384</v>
      </c>
      <c r="C1729" t="s">
        <v>1376</v>
      </c>
      <c r="D1729" t="s">
        <v>1376</v>
      </c>
      <c r="E1729" t="s">
        <v>1245</v>
      </c>
      <c r="F1729" t="s">
        <v>116</v>
      </c>
    </row>
    <row r="1730" spans="1:6" x14ac:dyDescent="0.25">
      <c r="A1730" t="s">
        <v>927</v>
      </c>
      <c r="B1730" t="s">
        <v>3934</v>
      </c>
      <c r="C1730" t="s">
        <v>857</v>
      </c>
      <c r="D1730" t="s">
        <v>928</v>
      </c>
      <c r="E1730" t="s">
        <v>34</v>
      </c>
      <c r="F1730" t="s">
        <v>854</v>
      </c>
    </row>
    <row r="1731" spans="1:6" x14ac:dyDescent="0.25">
      <c r="A1731" t="s">
        <v>927</v>
      </c>
      <c r="B1731" t="s">
        <v>5217</v>
      </c>
      <c r="C1731" t="s">
        <v>857</v>
      </c>
      <c r="D1731" t="s">
        <v>890</v>
      </c>
      <c r="E1731" t="s">
        <v>34</v>
      </c>
      <c r="F1731" t="s">
        <v>854</v>
      </c>
    </row>
    <row r="1732" spans="1:6" x14ac:dyDescent="0.25">
      <c r="A1732" t="s">
        <v>383</v>
      </c>
      <c r="B1732" t="s">
        <v>3479</v>
      </c>
      <c r="C1732" t="s">
        <v>330</v>
      </c>
      <c r="D1732" t="s">
        <v>330</v>
      </c>
      <c r="E1732" t="s">
        <v>119</v>
      </c>
      <c r="F1732" t="s">
        <v>17</v>
      </c>
    </row>
    <row r="1733" spans="1:6" x14ac:dyDescent="0.25">
      <c r="A1733" t="s">
        <v>903</v>
      </c>
      <c r="B1733" t="s">
        <v>3914</v>
      </c>
      <c r="C1733" t="s">
        <v>857</v>
      </c>
      <c r="D1733" t="s">
        <v>882</v>
      </c>
      <c r="E1733" t="s">
        <v>82</v>
      </c>
      <c r="F1733" t="s">
        <v>854</v>
      </c>
    </row>
    <row r="1734" spans="1:6" x14ac:dyDescent="0.25">
      <c r="A1734" t="s">
        <v>2498</v>
      </c>
      <c r="B1734" t="s">
        <v>5502</v>
      </c>
      <c r="C1734" t="s">
        <v>776</v>
      </c>
      <c r="D1734" t="s">
        <v>2499</v>
      </c>
      <c r="E1734" t="s">
        <v>34</v>
      </c>
      <c r="F1734" t="s">
        <v>778</v>
      </c>
    </row>
    <row r="1735" spans="1:6" x14ac:dyDescent="0.25">
      <c r="A1735" t="s">
        <v>1338</v>
      </c>
      <c r="B1735" t="s">
        <v>4338</v>
      </c>
      <c r="C1735" t="s">
        <v>545</v>
      </c>
      <c r="D1735" t="s">
        <v>545</v>
      </c>
      <c r="E1735" t="s">
        <v>1245</v>
      </c>
      <c r="F1735" t="s">
        <v>531</v>
      </c>
    </row>
    <row r="1736" spans="1:6" x14ac:dyDescent="0.25">
      <c r="A1736" t="s">
        <v>1066</v>
      </c>
      <c r="B1736" t="s">
        <v>4071</v>
      </c>
      <c r="C1736" t="s">
        <v>545</v>
      </c>
      <c r="D1736" t="s">
        <v>1062</v>
      </c>
      <c r="E1736" t="s">
        <v>34</v>
      </c>
      <c r="F1736" t="s">
        <v>531</v>
      </c>
    </row>
    <row r="1737" spans="1:6" x14ac:dyDescent="0.25">
      <c r="A1737" t="s">
        <v>1086</v>
      </c>
      <c r="B1737" t="s">
        <v>4097</v>
      </c>
      <c r="C1737" t="s">
        <v>545</v>
      </c>
      <c r="D1737" t="s">
        <v>1062</v>
      </c>
      <c r="E1737" t="s">
        <v>34</v>
      </c>
      <c r="F1737" t="s">
        <v>531</v>
      </c>
    </row>
    <row r="1738" spans="1:6" x14ac:dyDescent="0.25">
      <c r="A1738" t="s">
        <v>2829</v>
      </c>
      <c r="B1738" t="s">
        <v>5843</v>
      </c>
      <c r="C1738" t="s">
        <v>776</v>
      </c>
      <c r="D1738" t="s">
        <v>2830</v>
      </c>
      <c r="E1738" t="s">
        <v>25</v>
      </c>
      <c r="F1738" t="s">
        <v>2451</v>
      </c>
    </row>
    <row r="1739" spans="1:6" x14ac:dyDescent="0.25">
      <c r="A1739" t="s">
        <v>2828</v>
      </c>
      <c r="B1739" t="s">
        <v>5842</v>
      </c>
      <c r="C1739" t="s">
        <v>831</v>
      </c>
      <c r="D1739" t="s">
        <v>831</v>
      </c>
      <c r="E1739" t="s">
        <v>25</v>
      </c>
      <c r="F1739" t="s">
        <v>72</v>
      </c>
    </row>
    <row r="1740" spans="1:6" x14ac:dyDescent="0.25">
      <c r="A1740" t="s">
        <v>2494</v>
      </c>
      <c r="B1740" t="s">
        <v>5497</v>
      </c>
      <c r="C1740" t="s">
        <v>831</v>
      </c>
      <c r="D1740" t="s">
        <v>831</v>
      </c>
      <c r="E1740" t="s">
        <v>25</v>
      </c>
      <c r="F1740" t="s">
        <v>72</v>
      </c>
    </row>
    <row r="1741" spans="1:6" x14ac:dyDescent="0.25">
      <c r="A1741" t="s">
        <v>130</v>
      </c>
      <c r="B1741" t="s">
        <v>3254</v>
      </c>
      <c r="C1741" t="s">
        <v>70</v>
      </c>
      <c r="D1741" t="s">
        <v>74</v>
      </c>
      <c r="E1741" t="s">
        <v>34</v>
      </c>
      <c r="F1741" t="s">
        <v>72</v>
      </c>
    </row>
    <row r="1742" spans="1:6" x14ac:dyDescent="0.25">
      <c r="A1742" t="s">
        <v>187</v>
      </c>
      <c r="B1742" t="s">
        <v>3305</v>
      </c>
      <c r="C1742" t="s">
        <v>125</v>
      </c>
      <c r="D1742" t="s">
        <v>188</v>
      </c>
      <c r="E1742" t="s">
        <v>34</v>
      </c>
      <c r="F1742" t="s">
        <v>127</v>
      </c>
    </row>
    <row r="1743" spans="1:6" x14ac:dyDescent="0.25">
      <c r="A1743" t="s">
        <v>2622</v>
      </c>
      <c r="B1743" t="s">
        <v>5619</v>
      </c>
      <c r="C1743" t="s">
        <v>831</v>
      </c>
      <c r="D1743" t="s">
        <v>1194</v>
      </c>
      <c r="E1743" t="s">
        <v>34</v>
      </c>
      <c r="F1743" t="s">
        <v>72</v>
      </c>
    </row>
    <row r="1744" spans="1:6" x14ac:dyDescent="0.25">
      <c r="A1744" t="s">
        <v>90</v>
      </c>
      <c r="B1744" t="s">
        <v>3223</v>
      </c>
      <c r="C1744" t="s">
        <v>70</v>
      </c>
      <c r="D1744" t="s">
        <v>74</v>
      </c>
      <c r="E1744" t="s">
        <v>34</v>
      </c>
      <c r="F1744" t="s">
        <v>72</v>
      </c>
    </row>
    <row r="1745" spans="1:6" x14ac:dyDescent="0.25">
      <c r="A1745" t="s">
        <v>90</v>
      </c>
      <c r="B1745" t="s">
        <v>3286</v>
      </c>
      <c r="C1745" t="s">
        <v>70</v>
      </c>
      <c r="D1745" t="s">
        <v>167</v>
      </c>
      <c r="E1745" t="s">
        <v>34</v>
      </c>
      <c r="F1745" t="s">
        <v>72</v>
      </c>
    </row>
    <row r="1746" spans="1:6" x14ac:dyDescent="0.25">
      <c r="A1746" t="s">
        <v>90</v>
      </c>
      <c r="B1746" t="s">
        <v>3395</v>
      </c>
      <c r="C1746" t="s">
        <v>70</v>
      </c>
      <c r="D1746" t="s">
        <v>74</v>
      </c>
      <c r="E1746" t="s">
        <v>34</v>
      </c>
      <c r="F1746" t="s">
        <v>72</v>
      </c>
    </row>
    <row r="1747" spans="1:6" x14ac:dyDescent="0.25">
      <c r="A1747" t="s">
        <v>785</v>
      </c>
      <c r="B1747" t="s">
        <v>3805</v>
      </c>
      <c r="C1747" t="s">
        <v>724</v>
      </c>
      <c r="D1747" t="s">
        <v>786</v>
      </c>
      <c r="E1747" t="s">
        <v>25</v>
      </c>
      <c r="F1747" t="s">
        <v>725</v>
      </c>
    </row>
    <row r="1748" spans="1:6" x14ac:dyDescent="0.25">
      <c r="A1748" t="s">
        <v>785</v>
      </c>
      <c r="B1748" t="s">
        <v>4274</v>
      </c>
      <c r="C1748" t="s">
        <v>724</v>
      </c>
      <c r="D1748" t="s">
        <v>724</v>
      </c>
      <c r="E1748" t="s">
        <v>119</v>
      </c>
      <c r="F1748" t="s">
        <v>725</v>
      </c>
    </row>
    <row r="1749" spans="1:6" x14ac:dyDescent="0.25">
      <c r="A1749" t="s">
        <v>808</v>
      </c>
      <c r="B1749" t="s">
        <v>3825</v>
      </c>
      <c r="C1749" t="s">
        <v>724</v>
      </c>
      <c r="D1749" t="s">
        <v>55</v>
      </c>
      <c r="E1749" t="s">
        <v>34</v>
      </c>
      <c r="F1749" t="s">
        <v>725</v>
      </c>
    </row>
    <row r="1750" spans="1:6" x14ac:dyDescent="0.25">
      <c r="A1750" t="s">
        <v>789</v>
      </c>
      <c r="B1750" t="s">
        <v>3808</v>
      </c>
      <c r="C1750" t="s">
        <v>742</v>
      </c>
      <c r="D1750" t="s">
        <v>743</v>
      </c>
      <c r="E1750" t="s">
        <v>34</v>
      </c>
      <c r="F1750" t="s">
        <v>740</v>
      </c>
    </row>
    <row r="1751" spans="1:6" x14ac:dyDescent="0.25">
      <c r="A1751" t="s">
        <v>1555</v>
      </c>
      <c r="B1751" t="s">
        <v>4570</v>
      </c>
      <c r="C1751" t="s">
        <v>1538</v>
      </c>
      <c r="D1751" t="s">
        <v>1538</v>
      </c>
      <c r="E1751" t="s">
        <v>1245</v>
      </c>
      <c r="F1751" t="s">
        <v>1539</v>
      </c>
    </row>
    <row r="1752" spans="1:6" x14ac:dyDescent="0.25">
      <c r="A1752" t="s">
        <v>879</v>
      </c>
      <c r="B1752" t="s">
        <v>3892</v>
      </c>
      <c r="C1752" t="s">
        <v>55</v>
      </c>
      <c r="D1752" t="s">
        <v>55</v>
      </c>
      <c r="E1752" t="s">
        <v>20</v>
      </c>
      <c r="F1752" t="s">
        <v>55</v>
      </c>
    </row>
    <row r="1753" spans="1:6" x14ac:dyDescent="0.25">
      <c r="A1753" t="s">
        <v>2071</v>
      </c>
      <c r="B1753" t="s">
        <v>5073</v>
      </c>
      <c r="C1753" t="s">
        <v>376</v>
      </c>
      <c r="D1753" t="s">
        <v>1240</v>
      </c>
      <c r="E1753" t="s">
        <v>34</v>
      </c>
      <c r="F1753" t="s">
        <v>78</v>
      </c>
    </row>
    <row r="1754" spans="1:6" x14ac:dyDescent="0.25">
      <c r="A1754" t="s">
        <v>697</v>
      </c>
      <c r="B1754" t="s">
        <v>3741</v>
      </c>
      <c r="C1754" t="s">
        <v>30</v>
      </c>
      <c r="D1754" t="s">
        <v>55</v>
      </c>
      <c r="E1754" t="s">
        <v>58</v>
      </c>
      <c r="F1754" t="s">
        <v>32</v>
      </c>
    </row>
    <row r="1755" spans="1:6" x14ac:dyDescent="0.25">
      <c r="A1755" t="s">
        <v>704</v>
      </c>
      <c r="B1755" t="s">
        <v>3747</v>
      </c>
      <c r="C1755" t="s">
        <v>30</v>
      </c>
      <c r="D1755" t="s">
        <v>705</v>
      </c>
      <c r="E1755" t="s">
        <v>34</v>
      </c>
      <c r="F1755" t="s">
        <v>32</v>
      </c>
    </row>
    <row r="1756" spans="1:6" x14ac:dyDescent="0.25">
      <c r="A1756" t="s">
        <v>699</v>
      </c>
      <c r="B1756" t="s">
        <v>3743</v>
      </c>
      <c r="C1756" t="s">
        <v>30</v>
      </c>
      <c r="D1756" t="s">
        <v>55</v>
      </c>
      <c r="E1756" t="s">
        <v>34</v>
      </c>
      <c r="F1756" t="s">
        <v>32</v>
      </c>
    </row>
    <row r="1757" spans="1:6" x14ac:dyDescent="0.25">
      <c r="A1757" t="s">
        <v>828</v>
      </c>
      <c r="B1757" t="s">
        <v>3843</v>
      </c>
      <c r="C1757" t="s">
        <v>55</v>
      </c>
      <c r="D1757" t="s">
        <v>55</v>
      </c>
      <c r="E1757" t="s">
        <v>28</v>
      </c>
      <c r="F1757" t="s">
        <v>72</v>
      </c>
    </row>
    <row r="1758" spans="1:6" x14ac:dyDescent="0.25">
      <c r="A1758" t="s">
        <v>2913</v>
      </c>
      <c r="B1758" t="s">
        <v>5919</v>
      </c>
      <c r="C1758" t="s">
        <v>2872</v>
      </c>
      <c r="D1758" t="s">
        <v>2858</v>
      </c>
      <c r="E1758" t="s">
        <v>34</v>
      </c>
      <c r="F1758" t="s">
        <v>116</v>
      </c>
    </row>
    <row r="1759" spans="1:6" x14ac:dyDescent="0.25">
      <c r="A1759" t="s">
        <v>2899</v>
      </c>
      <c r="B1759" t="s">
        <v>5904</v>
      </c>
      <c r="C1759" t="s">
        <v>2872</v>
      </c>
      <c r="D1759" t="s">
        <v>2873</v>
      </c>
      <c r="E1759" t="s">
        <v>34</v>
      </c>
      <c r="F1759" t="s">
        <v>116</v>
      </c>
    </row>
    <row r="1760" spans="1:6" x14ac:dyDescent="0.25">
      <c r="A1760" t="s">
        <v>2944</v>
      </c>
      <c r="B1760" t="s">
        <v>5961</v>
      </c>
      <c r="C1760" t="s">
        <v>2872</v>
      </c>
      <c r="D1760" t="s">
        <v>749</v>
      </c>
      <c r="E1760" t="s">
        <v>34</v>
      </c>
      <c r="F1760" t="s">
        <v>116</v>
      </c>
    </row>
    <row r="1761" spans="1:6" x14ac:dyDescent="0.25">
      <c r="A1761" t="s">
        <v>2962</v>
      </c>
      <c r="B1761" t="s">
        <v>5985</v>
      </c>
      <c r="C1761" t="s">
        <v>2872</v>
      </c>
      <c r="D1761" t="s">
        <v>749</v>
      </c>
      <c r="E1761" t="s">
        <v>34</v>
      </c>
      <c r="F1761" t="s">
        <v>116</v>
      </c>
    </row>
    <row r="1762" spans="1:6" x14ac:dyDescent="0.25">
      <c r="A1762" t="s">
        <v>2907</v>
      </c>
      <c r="B1762" t="s">
        <v>5912</v>
      </c>
      <c r="C1762" t="s">
        <v>2872</v>
      </c>
      <c r="D1762" t="s">
        <v>2858</v>
      </c>
      <c r="E1762" t="s">
        <v>34</v>
      </c>
      <c r="F1762" t="s">
        <v>116</v>
      </c>
    </row>
    <row r="1763" spans="1:6" x14ac:dyDescent="0.25">
      <c r="A1763" t="s">
        <v>2918</v>
      </c>
      <c r="B1763" t="s">
        <v>5926</v>
      </c>
      <c r="C1763" t="s">
        <v>2872</v>
      </c>
      <c r="D1763" t="s">
        <v>2294</v>
      </c>
      <c r="E1763" t="s">
        <v>34</v>
      </c>
      <c r="F1763" t="s">
        <v>116</v>
      </c>
    </row>
    <row r="1764" spans="1:6" x14ac:dyDescent="0.25">
      <c r="A1764" t="s">
        <v>2953</v>
      </c>
      <c r="B1764" t="s">
        <v>5974</v>
      </c>
      <c r="C1764" t="s">
        <v>2872</v>
      </c>
      <c r="D1764" t="s">
        <v>2893</v>
      </c>
      <c r="E1764" t="s">
        <v>34</v>
      </c>
      <c r="F1764" t="s">
        <v>116</v>
      </c>
    </row>
    <row r="1765" spans="1:6" x14ac:dyDescent="0.25">
      <c r="A1765" t="s">
        <v>2934</v>
      </c>
      <c r="B1765" t="s">
        <v>5947</v>
      </c>
      <c r="C1765" t="s">
        <v>2872</v>
      </c>
      <c r="D1765" t="s">
        <v>2933</v>
      </c>
      <c r="E1765" t="s">
        <v>34</v>
      </c>
      <c r="F1765" t="s">
        <v>116</v>
      </c>
    </row>
    <row r="1766" spans="1:6" x14ac:dyDescent="0.25">
      <c r="A1766" t="s">
        <v>2938</v>
      </c>
      <c r="B1766" t="s">
        <v>5953</v>
      </c>
      <c r="C1766" t="s">
        <v>2872</v>
      </c>
      <c r="D1766" t="s">
        <v>2849</v>
      </c>
      <c r="E1766" t="s">
        <v>34</v>
      </c>
      <c r="F1766" t="s">
        <v>116</v>
      </c>
    </row>
    <row r="1767" spans="1:6" x14ac:dyDescent="0.25">
      <c r="A1767" t="s">
        <v>2924</v>
      </c>
      <c r="B1767" t="s">
        <v>5933</v>
      </c>
      <c r="C1767" t="s">
        <v>2872</v>
      </c>
      <c r="D1767" t="s">
        <v>2851</v>
      </c>
      <c r="E1767" t="s">
        <v>34</v>
      </c>
      <c r="F1767" t="s">
        <v>116</v>
      </c>
    </row>
    <row r="1768" spans="1:6" x14ac:dyDescent="0.25">
      <c r="A1768" t="s">
        <v>2928</v>
      </c>
      <c r="B1768" t="s">
        <v>5940</v>
      </c>
      <c r="C1768" t="s">
        <v>2872</v>
      </c>
      <c r="D1768" t="s">
        <v>2851</v>
      </c>
      <c r="E1768" t="s">
        <v>34</v>
      </c>
      <c r="F1768" t="s">
        <v>116</v>
      </c>
    </row>
    <row r="1769" spans="1:6" x14ac:dyDescent="0.25">
      <c r="A1769" t="s">
        <v>2949</v>
      </c>
      <c r="B1769" t="s">
        <v>5968</v>
      </c>
      <c r="C1769" t="s">
        <v>2872</v>
      </c>
      <c r="D1769" t="s">
        <v>749</v>
      </c>
      <c r="E1769" t="s">
        <v>34</v>
      </c>
      <c r="F1769" t="s">
        <v>116</v>
      </c>
    </row>
    <row r="1770" spans="1:6" x14ac:dyDescent="0.25">
      <c r="A1770" t="s">
        <v>1986</v>
      </c>
      <c r="B1770" t="s">
        <v>4993</v>
      </c>
      <c r="C1770" t="s">
        <v>376</v>
      </c>
      <c r="D1770" t="s">
        <v>1987</v>
      </c>
      <c r="E1770" t="s">
        <v>25</v>
      </c>
      <c r="F1770" t="s">
        <v>78</v>
      </c>
    </row>
    <row r="1771" spans="1:6" x14ac:dyDescent="0.25">
      <c r="A1771" t="s">
        <v>1988</v>
      </c>
      <c r="B1771" t="s">
        <v>4994</v>
      </c>
      <c r="C1771" t="s">
        <v>376</v>
      </c>
      <c r="D1771" t="s">
        <v>376</v>
      </c>
      <c r="E1771" t="s">
        <v>25</v>
      </c>
      <c r="F1771" t="s">
        <v>78</v>
      </c>
    </row>
    <row r="1772" spans="1:6" x14ac:dyDescent="0.25">
      <c r="A1772" t="s">
        <v>511</v>
      </c>
      <c r="B1772" t="s">
        <v>3593</v>
      </c>
      <c r="C1772" t="s">
        <v>305</v>
      </c>
      <c r="D1772" t="s">
        <v>512</v>
      </c>
      <c r="E1772" t="s">
        <v>25</v>
      </c>
      <c r="F1772" t="s">
        <v>307</v>
      </c>
    </row>
    <row r="1773" spans="1:6" x14ac:dyDescent="0.25">
      <c r="A1773" t="s">
        <v>511</v>
      </c>
      <c r="B1773" t="s">
        <v>5240</v>
      </c>
      <c r="C1773" t="s">
        <v>330</v>
      </c>
      <c r="D1773" t="s">
        <v>330</v>
      </c>
      <c r="E1773" t="s">
        <v>119</v>
      </c>
      <c r="F1773" t="s">
        <v>17</v>
      </c>
    </row>
    <row r="1774" spans="1:6" x14ac:dyDescent="0.25">
      <c r="A1774" t="s">
        <v>2860</v>
      </c>
      <c r="B1774" t="s">
        <v>5871</v>
      </c>
      <c r="C1774" t="s">
        <v>1376</v>
      </c>
      <c r="D1774" t="s">
        <v>2858</v>
      </c>
      <c r="E1774" t="s">
        <v>34</v>
      </c>
      <c r="F1774" t="s">
        <v>116</v>
      </c>
    </row>
    <row r="1775" spans="1:6" x14ac:dyDescent="0.25">
      <c r="A1775" t="s">
        <v>1574</v>
      </c>
      <c r="B1775" t="s">
        <v>4589</v>
      </c>
      <c r="C1775" t="s">
        <v>1538</v>
      </c>
      <c r="D1775" t="s">
        <v>1538</v>
      </c>
      <c r="E1775" t="s">
        <v>1245</v>
      </c>
      <c r="F1775" t="s">
        <v>1539</v>
      </c>
    </row>
    <row r="1776" spans="1:6" x14ac:dyDescent="0.25">
      <c r="A1776" t="s">
        <v>683</v>
      </c>
      <c r="B1776" t="s">
        <v>3730</v>
      </c>
      <c r="C1776" t="s">
        <v>605</v>
      </c>
      <c r="D1776" t="s">
        <v>605</v>
      </c>
      <c r="E1776" t="s">
        <v>34</v>
      </c>
      <c r="F1776" t="s">
        <v>32</v>
      </c>
    </row>
    <row r="1777" spans="1:6" x14ac:dyDescent="0.25">
      <c r="A1777" t="s">
        <v>1742</v>
      </c>
      <c r="B1777" t="s">
        <v>4755</v>
      </c>
      <c r="C1777" t="s">
        <v>1709</v>
      </c>
      <c r="D1777" t="s">
        <v>1709</v>
      </c>
      <c r="E1777" t="s">
        <v>1245</v>
      </c>
      <c r="F1777" t="s">
        <v>1710</v>
      </c>
    </row>
    <row r="1778" spans="1:6" x14ac:dyDescent="0.25">
      <c r="A1778" t="s">
        <v>813</v>
      </c>
      <c r="B1778" t="s">
        <v>3830</v>
      </c>
      <c r="C1778" t="s">
        <v>724</v>
      </c>
      <c r="D1778" t="s">
        <v>727</v>
      </c>
      <c r="E1778" t="s">
        <v>25</v>
      </c>
      <c r="F1778" t="s">
        <v>725</v>
      </c>
    </row>
    <row r="1779" spans="1:6" x14ac:dyDescent="0.25">
      <c r="A1779" t="s">
        <v>1775</v>
      </c>
      <c r="B1779" t="s">
        <v>4789</v>
      </c>
      <c r="C1779" t="s">
        <v>1744</v>
      </c>
      <c r="D1779" t="s">
        <v>6220</v>
      </c>
      <c r="E1779" t="s">
        <v>1245</v>
      </c>
      <c r="F1779" t="s">
        <v>1745</v>
      </c>
    </row>
    <row r="1780" spans="1:6" x14ac:dyDescent="0.25">
      <c r="A1780" t="s">
        <v>6247</v>
      </c>
      <c r="B1780" t="s">
        <v>6377</v>
      </c>
      <c r="C1780" t="s">
        <v>55</v>
      </c>
      <c r="D1780" t="s">
        <v>6240</v>
      </c>
      <c r="E1780" t="s">
        <v>34</v>
      </c>
      <c r="F1780" t="s">
        <v>6239</v>
      </c>
    </row>
    <row r="1781" spans="1:6" x14ac:dyDescent="0.25">
      <c r="A1781" t="s">
        <v>1251</v>
      </c>
      <c r="B1781" t="s">
        <v>4234</v>
      </c>
      <c r="C1781" t="s">
        <v>204</v>
      </c>
      <c r="D1781" t="s">
        <v>205</v>
      </c>
      <c r="E1781" t="s">
        <v>1245</v>
      </c>
      <c r="F1781" t="s">
        <v>206</v>
      </c>
    </row>
    <row r="1782" spans="1:6" x14ac:dyDescent="0.25">
      <c r="A1782" t="s">
        <v>1562</v>
      </c>
      <c r="B1782" t="s">
        <v>4577</v>
      </c>
      <c r="C1782" t="s">
        <v>1538</v>
      </c>
      <c r="D1782" t="s">
        <v>1538</v>
      </c>
      <c r="E1782" t="s">
        <v>1245</v>
      </c>
      <c r="F1782" t="s">
        <v>1539</v>
      </c>
    </row>
    <row r="1783" spans="1:6" x14ac:dyDescent="0.25">
      <c r="A1783" t="s">
        <v>1599</v>
      </c>
      <c r="B1783" t="s">
        <v>4613</v>
      </c>
      <c r="C1783" t="s">
        <v>1576</v>
      </c>
      <c r="D1783" t="s">
        <v>1576</v>
      </c>
      <c r="E1783" t="s">
        <v>1245</v>
      </c>
      <c r="F1783" t="s">
        <v>1577</v>
      </c>
    </row>
    <row r="1784" spans="1:6" x14ac:dyDescent="0.25">
      <c r="A1784" t="s">
        <v>1447</v>
      </c>
      <c r="B1784" t="s">
        <v>4456</v>
      </c>
      <c r="C1784" t="s">
        <v>305</v>
      </c>
      <c r="D1784" t="s">
        <v>305</v>
      </c>
      <c r="E1784" t="s">
        <v>1245</v>
      </c>
      <c r="F1784" t="s">
        <v>307</v>
      </c>
    </row>
    <row r="1785" spans="1:6" x14ac:dyDescent="0.25">
      <c r="A1785" t="s">
        <v>1629</v>
      </c>
      <c r="B1785" t="s">
        <v>4641</v>
      </c>
      <c r="C1785" t="s">
        <v>1630</v>
      </c>
      <c r="D1785" t="s">
        <v>1630</v>
      </c>
      <c r="E1785" t="s">
        <v>1245</v>
      </c>
      <c r="F1785" t="s">
        <v>1609</v>
      </c>
    </row>
    <row r="1786" spans="1:6" x14ac:dyDescent="0.25">
      <c r="A1786" t="s">
        <v>1266</v>
      </c>
      <c r="B1786" t="s">
        <v>4250</v>
      </c>
      <c r="C1786" t="s">
        <v>373</v>
      </c>
      <c r="D1786" t="s">
        <v>373</v>
      </c>
      <c r="E1786" t="s">
        <v>1245</v>
      </c>
      <c r="F1786" t="s">
        <v>521</v>
      </c>
    </row>
    <row r="1787" spans="1:6" x14ac:dyDescent="0.25">
      <c r="A1787" t="s">
        <v>1293</v>
      </c>
      <c r="B1787" t="s">
        <v>4283</v>
      </c>
      <c r="C1787" t="s">
        <v>724</v>
      </c>
      <c r="D1787" t="s">
        <v>724</v>
      </c>
      <c r="E1787" t="s">
        <v>1245</v>
      </c>
      <c r="F1787" t="s">
        <v>725</v>
      </c>
    </row>
    <row r="1788" spans="1:6" x14ac:dyDescent="0.25">
      <c r="A1788" t="s">
        <v>1357</v>
      </c>
      <c r="B1788" t="s">
        <v>4359</v>
      </c>
      <c r="C1788" t="s">
        <v>30</v>
      </c>
      <c r="D1788" t="s">
        <v>30</v>
      </c>
      <c r="E1788" t="s">
        <v>1245</v>
      </c>
      <c r="F1788" t="s">
        <v>32</v>
      </c>
    </row>
    <row r="1789" spans="1:6" x14ac:dyDescent="0.25">
      <c r="A1789" t="s">
        <v>1373</v>
      </c>
      <c r="B1789" t="s">
        <v>4376</v>
      </c>
      <c r="C1789" t="s">
        <v>6205</v>
      </c>
      <c r="D1789" t="s">
        <v>6205</v>
      </c>
      <c r="E1789" t="s">
        <v>1245</v>
      </c>
      <c r="F1789" t="s">
        <v>1141</v>
      </c>
    </row>
    <row r="1790" spans="1:6" x14ac:dyDescent="0.25">
      <c r="A1790" t="s">
        <v>1665</v>
      </c>
      <c r="B1790" t="s">
        <v>4677</v>
      </c>
      <c r="C1790" t="s">
        <v>714</v>
      </c>
      <c r="D1790" t="s">
        <v>714</v>
      </c>
      <c r="E1790" t="s">
        <v>1245</v>
      </c>
      <c r="F1790" t="s">
        <v>715</v>
      </c>
    </row>
    <row r="1791" spans="1:6" x14ac:dyDescent="0.25">
      <c r="A1791" t="s">
        <v>1697</v>
      </c>
      <c r="B1791" t="s">
        <v>4709</v>
      </c>
      <c r="C1791" t="s">
        <v>1678</v>
      </c>
      <c r="D1791" t="s">
        <v>1678</v>
      </c>
      <c r="E1791" t="s">
        <v>1245</v>
      </c>
      <c r="F1791" t="s">
        <v>1679</v>
      </c>
    </row>
    <row r="1792" spans="1:6" x14ac:dyDescent="0.25">
      <c r="A1792" t="s">
        <v>1391</v>
      </c>
      <c r="B1792" t="s">
        <v>4395</v>
      </c>
      <c r="C1792" t="s">
        <v>1376</v>
      </c>
      <c r="D1792" t="s">
        <v>1376</v>
      </c>
      <c r="E1792" t="s">
        <v>1245</v>
      </c>
      <c r="F1792" t="s">
        <v>116</v>
      </c>
    </row>
    <row r="1793" spans="1:6" x14ac:dyDescent="0.25">
      <c r="A1793" t="s">
        <v>1731</v>
      </c>
      <c r="B1793" t="s">
        <v>4743</v>
      </c>
      <c r="C1793" t="s">
        <v>1709</v>
      </c>
      <c r="D1793" t="s">
        <v>1709</v>
      </c>
      <c r="E1793" t="s">
        <v>1245</v>
      </c>
      <c r="F1793" t="s">
        <v>1710</v>
      </c>
    </row>
    <row r="1794" spans="1:6" x14ac:dyDescent="0.25">
      <c r="A1794" t="s">
        <v>6201</v>
      </c>
      <c r="B1794" t="s">
        <v>6340</v>
      </c>
      <c r="C1794" t="s">
        <v>6193</v>
      </c>
      <c r="D1794" t="s">
        <v>6194</v>
      </c>
      <c r="E1794" t="s">
        <v>34</v>
      </c>
      <c r="F1794" t="s">
        <v>6192</v>
      </c>
    </row>
    <row r="1795" spans="1:6" x14ac:dyDescent="0.25">
      <c r="A1795" t="s">
        <v>1303</v>
      </c>
      <c r="B1795" t="s">
        <v>4295</v>
      </c>
      <c r="C1795" t="s">
        <v>23</v>
      </c>
      <c r="D1795" t="s">
        <v>23</v>
      </c>
      <c r="E1795" t="s">
        <v>1245</v>
      </c>
      <c r="F1795" t="s">
        <v>21</v>
      </c>
    </row>
    <row r="1796" spans="1:6" x14ac:dyDescent="0.25">
      <c r="A1796" t="s">
        <v>1319</v>
      </c>
      <c r="B1796" t="s">
        <v>4314</v>
      </c>
      <c r="C1796" t="s">
        <v>1223</v>
      </c>
      <c r="D1796" t="s">
        <v>1223</v>
      </c>
      <c r="E1796" t="s">
        <v>1245</v>
      </c>
      <c r="F1796" t="s">
        <v>17</v>
      </c>
    </row>
    <row r="1797" spans="1:6" x14ac:dyDescent="0.25">
      <c r="A1797" t="s">
        <v>1351</v>
      </c>
      <c r="B1797" t="s">
        <v>4351</v>
      </c>
      <c r="C1797" t="s">
        <v>545</v>
      </c>
      <c r="D1797" t="s">
        <v>545</v>
      </c>
      <c r="E1797" t="s">
        <v>1245</v>
      </c>
      <c r="F1797" t="s">
        <v>531</v>
      </c>
    </row>
    <row r="1798" spans="1:6" x14ac:dyDescent="0.25">
      <c r="A1798" t="s">
        <v>1410</v>
      </c>
      <c r="B1798" t="s">
        <v>4416</v>
      </c>
      <c r="C1798" t="s">
        <v>742</v>
      </c>
      <c r="D1798" t="s">
        <v>742</v>
      </c>
      <c r="E1798" t="s">
        <v>1245</v>
      </c>
      <c r="F1798" t="s">
        <v>740</v>
      </c>
    </row>
    <row r="1799" spans="1:6" x14ac:dyDescent="0.25">
      <c r="A1799" t="s">
        <v>1438</v>
      </c>
      <c r="B1799" t="s">
        <v>4445</v>
      </c>
      <c r="C1799" t="s">
        <v>776</v>
      </c>
      <c r="D1799" t="s">
        <v>776</v>
      </c>
      <c r="E1799" t="s">
        <v>1245</v>
      </c>
      <c r="F1799" t="s">
        <v>778</v>
      </c>
    </row>
    <row r="1800" spans="1:6" x14ac:dyDescent="0.25">
      <c r="A1800" t="s">
        <v>6237</v>
      </c>
      <c r="B1800" t="s">
        <v>6367</v>
      </c>
      <c r="C1800" t="s">
        <v>6158</v>
      </c>
      <c r="D1800" t="s">
        <v>6159</v>
      </c>
      <c r="E1800" t="s">
        <v>34</v>
      </c>
      <c r="F1800" t="s">
        <v>6230</v>
      </c>
    </row>
    <row r="1801" spans="1:6" x14ac:dyDescent="0.25">
      <c r="A1801" t="s">
        <v>1487</v>
      </c>
      <c r="B1801" t="s">
        <v>4500</v>
      </c>
      <c r="C1801" t="s">
        <v>857</v>
      </c>
      <c r="D1801" t="s">
        <v>857</v>
      </c>
      <c r="E1801" t="s">
        <v>1245</v>
      </c>
      <c r="F1801" t="s">
        <v>854</v>
      </c>
    </row>
    <row r="1802" spans="1:6" x14ac:dyDescent="0.25">
      <c r="A1802" t="s">
        <v>1520</v>
      </c>
      <c r="B1802" t="s">
        <v>4532</v>
      </c>
      <c r="C1802" t="s">
        <v>138</v>
      </c>
      <c r="D1802" t="s">
        <v>138</v>
      </c>
      <c r="E1802" t="s">
        <v>1245</v>
      </c>
      <c r="F1802" t="s">
        <v>127</v>
      </c>
    </row>
    <row r="1803" spans="1:6" x14ac:dyDescent="0.25">
      <c r="A1803" t="s">
        <v>1766</v>
      </c>
      <c r="B1803" t="s">
        <v>4780</v>
      </c>
      <c r="C1803" t="s">
        <v>1744</v>
      </c>
      <c r="D1803" t="s">
        <v>1744</v>
      </c>
      <c r="E1803" t="s">
        <v>1245</v>
      </c>
      <c r="F1803" t="s">
        <v>1745</v>
      </c>
    </row>
    <row r="1804" spans="1:6" x14ac:dyDescent="0.25">
      <c r="A1804" t="s">
        <v>1797</v>
      </c>
      <c r="B1804" t="s">
        <v>4811</v>
      </c>
      <c r="C1804" t="s">
        <v>6221</v>
      </c>
      <c r="D1804" t="s">
        <v>6221</v>
      </c>
      <c r="E1804" t="s">
        <v>1245</v>
      </c>
      <c r="F1804" t="s">
        <v>1780</v>
      </c>
    </row>
    <row r="1805" spans="1:6" x14ac:dyDescent="0.25">
      <c r="A1805" t="s">
        <v>1830</v>
      </c>
      <c r="B1805" t="s">
        <v>4846</v>
      </c>
      <c r="C1805" t="s">
        <v>1809</v>
      </c>
      <c r="D1805" t="s">
        <v>1809</v>
      </c>
      <c r="E1805" t="s">
        <v>1245</v>
      </c>
      <c r="F1805" t="s">
        <v>112</v>
      </c>
    </row>
    <row r="1806" spans="1:6" x14ac:dyDescent="0.25">
      <c r="A1806" t="s">
        <v>1858</v>
      </c>
      <c r="B1806" t="s">
        <v>4874</v>
      </c>
      <c r="C1806" t="s">
        <v>1841</v>
      </c>
      <c r="D1806" t="s">
        <v>1841</v>
      </c>
      <c r="E1806" t="s">
        <v>1245</v>
      </c>
      <c r="F1806" t="s">
        <v>1842</v>
      </c>
    </row>
    <row r="1807" spans="1:6" x14ac:dyDescent="0.25">
      <c r="A1807" t="s">
        <v>1963</v>
      </c>
      <c r="B1807" t="s">
        <v>4969</v>
      </c>
      <c r="C1807" t="s">
        <v>695</v>
      </c>
      <c r="D1807" t="s">
        <v>1964</v>
      </c>
      <c r="E1807" t="s">
        <v>34</v>
      </c>
      <c r="F1807" t="s">
        <v>32</v>
      </c>
    </row>
    <row r="1808" spans="1:6" x14ac:dyDescent="0.25">
      <c r="A1808" t="s">
        <v>954</v>
      </c>
      <c r="B1808" t="s">
        <v>3958</v>
      </c>
      <c r="C1808" t="s">
        <v>330</v>
      </c>
      <c r="D1808" t="s">
        <v>330</v>
      </c>
      <c r="E1808" t="s">
        <v>25</v>
      </c>
      <c r="F1808" t="s">
        <v>307</v>
      </c>
    </row>
    <row r="1809" spans="1:6" x14ac:dyDescent="0.25">
      <c r="A1809" t="s">
        <v>1993</v>
      </c>
      <c r="B1809" t="s">
        <v>4999</v>
      </c>
      <c r="C1809" t="s">
        <v>376</v>
      </c>
      <c r="D1809" t="s">
        <v>376</v>
      </c>
      <c r="E1809" t="s">
        <v>25</v>
      </c>
      <c r="F1809" t="s">
        <v>78</v>
      </c>
    </row>
    <row r="1810" spans="1:6" x14ac:dyDescent="0.25">
      <c r="A1810" t="s">
        <v>289</v>
      </c>
      <c r="B1810" t="s">
        <v>3396</v>
      </c>
      <c r="C1810" t="s">
        <v>70</v>
      </c>
      <c r="D1810" t="s">
        <v>74</v>
      </c>
      <c r="E1810" t="s">
        <v>34</v>
      </c>
      <c r="F1810" t="s">
        <v>72</v>
      </c>
    </row>
    <row r="1811" spans="1:6" x14ac:dyDescent="0.25">
      <c r="A1811" t="s">
        <v>741</v>
      </c>
      <c r="B1811" t="s">
        <v>3771</v>
      </c>
      <c r="C1811" t="s">
        <v>742</v>
      </c>
      <c r="D1811" t="s">
        <v>743</v>
      </c>
      <c r="E1811" t="s">
        <v>25</v>
      </c>
      <c r="F1811" t="s">
        <v>740</v>
      </c>
    </row>
    <row r="1812" spans="1:6" x14ac:dyDescent="0.25">
      <c r="A1812" t="s">
        <v>745</v>
      </c>
      <c r="B1812" t="s">
        <v>3773</v>
      </c>
      <c r="C1812" t="s">
        <v>742</v>
      </c>
      <c r="D1812" t="s">
        <v>743</v>
      </c>
      <c r="E1812" t="s">
        <v>34</v>
      </c>
      <c r="F1812" t="s">
        <v>740</v>
      </c>
    </row>
    <row r="1813" spans="1:6" x14ac:dyDescent="0.25">
      <c r="A1813" t="s">
        <v>746</v>
      </c>
      <c r="B1813" t="s">
        <v>3774</v>
      </c>
      <c r="C1813" t="s">
        <v>742</v>
      </c>
      <c r="D1813" t="s">
        <v>743</v>
      </c>
      <c r="E1813" t="s">
        <v>58</v>
      </c>
      <c r="F1813" t="s">
        <v>740</v>
      </c>
    </row>
    <row r="1814" spans="1:6" x14ac:dyDescent="0.25">
      <c r="A1814" t="s">
        <v>2970</v>
      </c>
      <c r="B1814" t="s">
        <v>5994</v>
      </c>
      <c r="C1814" t="s">
        <v>55</v>
      </c>
      <c r="D1814" t="s">
        <v>55</v>
      </c>
      <c r="E1814" t="s">
        <v>34</v>
      </c>
      <c r="F1814" t="s">
        <v>116</v>
      </c>
    </row>
    <row r="1815" spans="1:6" x14ac:dyDescent="0.25">
      <c r="A1815" t="s">
        <v>2060</v>
      </c>
      <c r="B1815" t="s">
        <v>5062</v>
      </c>
      <c r="C1815" t="s">
        <v>376</v>
      </c>
      <c r="D1815" t="s">
        <v>2037</v>
      </c>
      <c r="E1815" t="s">
        <v>34</v>
      </c>
      <c r="F1815" t="s">
        <v>78</v>
      </c>
    </row>
    <row r="1816" spans="1:6" x14ac:dyDescent="0.25">
      <c r="A1816" t="s">
        <v>3066</v>
      </c>
      <c r="B1816" t="s">
        <v>6078</v>
      </c>
      <c r="C1816" t="s">
        <v>1916</v>
      </c>
      <c r="D1816" t="s">
        <v>1916</v>
      </c>
      <c r="E1816" t="s">
        <v>25</v>
      </c>
      <c r="F1816" t="s">
        <v>55</v>
      </c>
    </row>
    <row r="1817" spans="1:6" x14ac:dyDescent="0.25">
      <c r="A1817" t="s">
        <v>2045</v>
      </c>
      <c r="B1817" t="s">
        <v>5047</v>
      </c>
      <c r="C1817" t="s">
        <v>376</v>
      </c>
      <c r="D1817" t="s">
        <v>376</v>
      </c>
      <c r="E1817" t="s">
        <v>25</v>
      </c>
      <c r="F1817" t="s">
        <v>78</v>
      </c>
    </row>
    <row r="1818" spans="1:6" x14ac:dyDescent="0.25">
      <c r="A1818" t="s">
        <v>1991</v>
      </c>
      <c r="B1818" t="s">
        <v>4997</v>
      </c>
      <c r="C1818" t="s">
        <v>376</v>
      </c>
      <c r="D1818" t="s">
        <v>52</v>
      </c>
      <c r="E1818" t="s">
        <v>34</v>
      </c>
      <c r="F1818" t="s">
        <v>78</v>
      </c>
    </row>
    <row r="1819" spans="1:6" x14ac:dyDescent="0.25">
      <c r="A1819" t="s">
        <v>1708</v>
      </c>
      <c r="B1819" t="s">
        <v>4721</v>
      </c>
      <c r="C1819" t="s">
        <v>1709</v>
      </c>
      <c r="D1819" t="s">
        <v>1709</v>
      </c>
      <c r="E1819" t="s">
        <v>25</v>
      </c>
      <c r="F1819" t="s">
        <v>1710</v>
      </c>
    </row>
    <row r="1820" spans="1:6" x14ac:dyDescent="0.25">
      <c r="A1820" t="s">
        <v>1728</v>
      </c>
      <c r="B1820" t="s">
        <v>4740</v>
      </c>
      <c r="C1820" t="s">
        <v>1709</v>
      </c>
      <c r="D1820" t="s">
        <v>1709</v>
      </c>
      <c r="E1820" t="s">
        <v>25</v>
      </c>
      <c r="F1820" t="s">
        <v>1710</v>
      </c>
    </row>
    <row r="1821" spans="1:6" x14ac:dyDescent="0.25">
      <c r="A1821" t="s">
        <v>1730</v>
      </c>
      <c r="B1821" t="s">
        <v>4742</v>
      </c>
      <c r="C1821" t="s">
        <v>1709</v>
      </c>
      <c r="D1821" t="s">
        <v>1709</v>
      </c>
      <c r="E1821" t="s">
        <v>1245</v>
      </c>
      <c r="F1821" t="s">
        <v>1710</v>
      </c>
    </row>
    <row r="1822" spans="1:6" x14ac:dyDescent="0.25">
      <c r="A1822" t="s">
        <v>1732</v>
      </c>
      <c r="B1822" t="s">
        <v>4744</v>
      </c>
      <c r="C1822" t="s">
        <v>1709</v>
      </c>
      <c r="D1822" t="s">
        <v>1709</v>
      </c>
      <c r="E1822" t="s">
        <v>1245</v>
      </c>
      <c r="F1822" t="s">
        <v>1710</v>
      </c>
    </row>
    <row r="1823" spans="1:6" x14ac:dyDescent="0.25">
      <c r="A1823" t="s">
        <v>1634</v>
      </c>
      <c r="B1823" t="s">
        <v>4646</v>
      </c>
      <c r="C1823" t="s">
        <v>1630</v>
      </c>
      <c r="D1823" t="s">
        <v>1630</v>
      </c>
      <c r="E1823" t="s">
        <v>1245</v>
      </c>
      <c r="F1823" t="s">
        <v>1609</v>
      </c>
    </row>
    <row r="1824" spans="1:6" x14ac:dyDescent="0.25">
      <c r="A1824" t="s">
        <v>2523</v>
      </c>
      <c r="B1824" t="s">
        <v>5519</v>
      </c>
      <c r="C1824" t="s">
        <v>376</v>
      </c>
      <c r="D1824" t="s">
        <v>6284</v>
      </c>
      <c r="E1824" t="s">
        <v>25</v>
      </c>
      <c r="F1824" t="s">
        <v>55</v>
      </c>
    </row>
    <row r="1825" spans="1:6" x14ac:dyDescent="0.25">
      <c r="A1825" t="s">
        <v>2524</v>
      </c>
      <c r="B1825" t="s">
        <v>5520</v>
      </c>
      <c r="C1825" t="s">
        <v>376</v>
      </c>
      <c r="D1825" t="s">
        <v>6284</v>
      </c>
      <c r="E1825" t="s">
        <v>34</v>
      </c>
      <c r="F1825" t="s">
        <v>78</v>
      </c>
    </row>
    <row r="1826" spans="1:6" x14ac:dyDescent="0.25">
      <c r="A1826" t="s">
        <v>955</v>
      </c>
      <c r="B1826" t="s">
        <v>3959</v>
      </c>
      <c r="C1826" t="s">
        <v>330</v>
      </c>
      <c r="D1826" t="s">
        <v>330</v>
      </c>
      <c r="E1826" t="s">
        <v>119</v>
      </c>
      <c r="F1826" t="s">
        <v>17</v>
      </c>
    </row>
    <row r="1827" spans="1:6" x14ac:dyDescent="0.25">
      <c r="A1827" t="s">
        <v>1106</v>
      </c>
      <c r="B1827" t="s">
        <v>4116</v>
      </c>
      <c r="C1827" t="s">
        <v>373</v>
      </c>
      <c r="D1827" t="s">
        <v>1107</v>
      </c>
      <c r="E1827" t="s">
        <v>34</v>
      </c>
      <c r="F1827" t="s">
        <v>521</v>
      </c>
    </row>
    <row r="1828" spans="1:6" x14ac:dyDescent="0.25">
      <c r="A1828" t="s">
        <v>1423</v>
      </c>
      <c r="B1828" t="s">
        <v>4431</v>
      </c>
      <c r="C1828" t="s">
        <v>776</v>
      </c>
      <c r="D1828" t="s">
        <v>776</v>
      </c>
      <c r="E1828" t="s">
        <v>1245</v>
      </c>
      <c r="F1828" t="s">
        <v>778</v>
      </c>
    </row>
    <row r="1829" spans="1:6" x14ac:dyDescent="0.25">
      <c r="A1829" t="s">
        <v>491</v>
      </c>
      <c r="B1829" t="s">
        <v>3573</v>
      </c>
      <c r="C1829" t="s">
        <v>305</v>
      </c>
      <c r="D1829" t="s">
        <v>488</v>
      </c>
      <c r="E1829" t="s">
        <v>34</v>
      </c>
      <c r="F1829" t="s">
        <v>307</v>
      </c>
    </row>
    <row r="1830" spans="1:6" x14ac:dyDescent="0.25">
      <c r="A1830" t="s">
        <v>3019</v>
      </c>
      <c r="B1830" t="s">
        <v>6031</v>
      </c>
      <c r="C1830" t="s">
        <v>1237</v>
      </c>
      <c r="D1830" t="s">
        <v>1237</v>
      </c>
      <c r="E1830" t="s">
        <v>25</v>
      </c>
      <c r="F1830" t="s">
        <v>17</v>
      </c>
    </row>
    <row r="1831" spans="1:6" x14ac:dyDescent="0.25">
      <c r="A1831" t="s">
        <v>2014</v>
      </c>
      <c r="B1831" t="s">
        <v>5018</v>
      </c>
      <c r="C1831" t="s">
        <v>2008</v>
      </c>
      <c r="D1831" t="s">
        <v>2009</v>
      </c>
      <c r="E1831" t="s">
        <v>34</v>
      </c>
      <c r="F1831" t="s">
        <v>778</v>
      </c>
    </row>
    <row r="1832" spans="1:6" x14ac:dyDescent="0.25">
      <c r="A1832" t="s">
        <v>2408</v>
      </c>
      <c r="B1832" t="s">
        <v>5420</v>
      </c>
      <c r="C1832" t="s">
        <v>2409</v>
      </c>
      <c r="D1832" t="s">
        <v>2410</v>
      </c>
      <c r="E1832" t="s">
        <v>34</v>
      </c>
      <c r="F1832" t="s">
        <v>78</v>
      </c>
    </row>
    <row r="1833" spans="1:6" x14ac:dyDescent="0.25">
      <c r="A1833" t="s">
        <v>893</v>
      </c>
      <c r="B1833" t="s">
        <v>3905</v>
      </c>
      <c r="C1833" t="s">
        <v>857</v>
      </c>
      <c r="D1833" t="s">
        <v>857</v>
      </c>
      <c r="E1833" t="s">
        <v>25</v>
      </c>
      <c r="F1833" t="s">
        <v>854</v>
      </c>
    </row>
    <row r="1834" spans="1:6" x14ac:dyDescent="0.25">
      <c r="A1834" t="s">
        <v>899</v>
      </c>
      <c r="B1834" t="s">
        <v>3910</v>
      </c>
      <c r="C1834" t="s">
        <v>857</v>
      </c>
      <c r="D1834" t="s">
        <v>857</v>
      </c>
      <c r="E1834" t="s">
        <v>25</v>
      </c>
      <c r="F1834" t="s">
        <v>854</v>
      </c>
    </row>
    <row r="1835" spans="1:6" x14ac:dyDescent="0.25">
      <c r="A1835" t="s">
        <v>635</v>
      </c>
      <c r="B1835" t="s">
        <v>3683</v>
      </c>
      <c r="C1835" t="s">
        <v>55</v>
      </c>
      <c r="D1835" t="s">
        <v>622</v>
      </c>
      <c r="E1835" t="s">
        <v>34</v>
      </c>
      <c r="F1835" t="s">
        <v>32</v>
      </c>
    </row>
    <row r="1836" spans="1:6" x14ac:dyDescent="0.25">
      <c r="A1836" t="s">
        <v>3084</v>
      </c>
      <c r="B1836" t="s">
        <v>6096</v>
      </c>
      <c r="C1836" t="s">
        <v>1916</v>
      </c>
      <c r="D1836" t="s">
        <v>74</v>
      </c>
      <c r="E1836" t="s">
        <v>34</v>
      </c>
      <c r="F1836" t="s">
        <v>55</v>
      </c>
    </row>
    <row r="1837" spans="1:6" x14ac:dyDescent="0.25">
      <c r="A1837" t="s">
        <v>1248</v>
      </c>
      <c r="B1837" t="s">
        <v>4231</v>
      </c>
      <c r="C1837" t="s">
        <v>204</v>
      </c>
      <c r="D1837" t="s">
        <v>205</v>
      </c>
      <c r="E1837" t="s">
        <v>25</v>
      </c>
      <c r="F1837" t="s">
        <v>206</v>
      </c>
    </row>
    <row r="1838" spans="1:6" x14ac:dyDescent="0.25">
      <c r="A1838" t="s">
        <v>1250</v>
      </c>
      <c r="B1838" t="s">
        <v>4233</v>
      </c>
      <c r="C1838" t="s">
        <v>204</v>
      </c>
      <c r="D1838" t="s">
        <v>205</v>
      </c>
      <c r="E1838" t="s">
        <v>1245</v>
      </c>
      <c r="F1838" t="s">
        <v>206</v>
      </c>
    </row>
    <row r="1839" spans="1:6" x14ac:dyDescent="0.25">
      <c r="A1839" t="s">
        <v>6198</v>
      </c>
      <c r="B1839" t="s">
        <v>6337</v>
      </c>
      <c r="C1839" t="s">
        <v>6193</v>
      </c>
      <c r="D1839" t="s">
        <v>6194</v>
      </c>
      <c r="E1839" t="s">
        <v>25</v>
      </c>
      <c r="F1839" t="s">
        <v>6192</v>
      </c>
    </row>
    <row r="1840" spans="1:6" x14ac:dyDescent="0.25">
      <c r="A1840" t="s">
        <v>1300</v>
      </c>
      <c r="B1840" t="s">
        <v>4292</v>
      </c>
      <c r="C1840" t="s">
        <v>23</v>
      </c>
      <c r="D1840" t="s">
        <v>23</v>
      </c>
      <c r="E1840" t="s">
        <v>25</v>
      </c>
      <c r="F1840" t="s">
        <v>21</v>
      </c>
    </row>
    <row r="1841" spans="1:6" x14ac:dyDescent="0.25">
      <c r="A1841" t="s">
        <v>1302</v>
      </c>
      <c r="B1841" t="s">
        <v>4294</v>
      </c>
      <c r="C1841" t="s">
        <v>23</v>
      </c>
      <c r="D1841" t="s">
        <v>23</v>
      </c>
      <c r="E1841" t="s">
        <v>1245</v>
      </c>
      <c r="F1841" t="s">
        <v>21</v>
      </c>
    </row>
    <row r="1842" spans="1:6" x14ac:dyDescent="0.25">
      <c r="A1842" t="s">
        <v>1316</v>
      </c>
      <c r="B1842" t="s">
        <v>4311</v>
      </c>
      <c r="C1842" t="s">
        <v>1223</v>
      </c>
      <c r="D1842" t="s">
        <v>1223</v>
      </c>
      <c r="E1842" t="s">
        <v>25</v>
      </c>
      <c r="F1842" t="s">
        <v>17</v>
      </c>
    </row>
    <row r="1843" spans="1:6" x14ac:dyDescent="0.25">
      <c r="A1843" t="s">
        <v>1870</v>
      </c>
      <c r="B1843" t="s">
        <v>4887</v>
      </c>
      <c r="C1843" t="s">
        <v>376</v>
      </c>
      <c r="D1843" t="s">
        <v>376</v>
      </c>
      <c r="E1843" t="s">
        <v>25</v>
      </c>
      <c r="F1843" t="s">
        <v>78</v>
      </c>
    </row>
    <row r="1844" spans="1:6" x14ac:dyDescent="0.25">
      <c r="A1844" t="s">
        <v>1975</v>
      </c>
      <c r="B1844" t="s">
        <v>4981</v>
      </c>
      <c r="C1844" t="s">
        <v>55</v>
      </c>
      <c r="D1844" t="s">
        <v>55</v>
      </c>
      <c r="F1844" t="s">
        <v>55</v>
      </c>
    </row>
    <row r="1845" spans="1:6" x14ac:dyDescent="0.25">
      <c r="A1845" t="s">
        <v>1928</v>
      </c>
      <c r="B1845" t="s">
        <v>4938</v>
      </c>
      <c r="C1845" t="s">
        <v>376</v>
      </c>
      <c r="D1845" t="s">
        <v>1881</v>
      </c>
      <c r="E1845" t="s">
        <v>34</v>
      </c>
      <c r="F1845" t="s">
        <v>78</v>
      </c>
    </row>
    <row r="1846" spans="1:6" x14ac:dyDescent="0.25">
      <c r="A1846" t="s">
        <v>409</v>
      </c>
      <c r="B1846" t="s">
        <v>3500</v>
      </c>
      <c r="C1846" t="s">
        <v>305</v>
      </c>
      <c r="D1846" t="s">
        <v>391</v>
      </c>
      <c r="E1846" t="s">
        <v>25</v>
      </c>
      <c r="F1846" t="s">
        <v>307</v>
      </c>
    </row>
    <row r="1847" spans="1:6" x14ac:dyDescent="0.25">
      <c r="A1847" t="s">
        <v>409</v>
      </c>
      <c r="B1847" t="s">
        <v>5231</v>
      </c>
      <c r="C1847" t="s">
        <v>330</v>
      </c>
      <c r="D1847" t="s">
        <v>330</v>
      </c>
      <c r="E1847" t="s">
        <v>119</v>
      </c>
      <c r="F1847" t="s">
        <v>17</v>
      </c>
    </row>
    <row r="1848" spans="1:6" x14ac:dyDescent="0.25">
      <c r="A1848" t="s">
        <v>2374</v>
      </c>
      <c r="B1848" t="s">
        <v>5379</v>
      </c>
      <c r="C1848" t="s">
        <v>857</v>
      </c>
      <c r="D1848" t="s">
        <v>985</v>
      </c>
      <c r="E1848" t="s">
        <v>34</v>
      </c>
      <c r="F1848" t="s">
        <v>854</v>
      </c>
    </row>
    <row r="1849" spans="1:6" x14ac:dyDescent="0.25">
      <c r="A1849" t="s">
        <v>402</v>
      </c>
      <c r="B1849" t="s">
        <v>3494</v>
      </c>
      <c r="C1849" t="s">
        <v>305</v>
      </c>
      <c r="D1849" t="s">
        <v>400</v>
      </c>
      <c r="E1849" t="s">
        <v>34</v>
      </c>
      <c r="F1849" t="s">
        <v>307</v>
      </c>
    </row>
    <row r="1850" spans="1:6" x14ac:dyDescent="0.25">
      <c r="A1850" t="s">
        <v>1126</v>
      </c>
      <c r="B1850" t="s">
        <v>4130</v>
      </c>
      <c r="C1850" t="s">
        <v>373</v>
      </c>
      <c r="D1850" t="s">
        <v>6175</v>
      </c>
      <c r="E1850" t="s">
        <v>34</v>
      </c>
      <c r="F1850" t="s">
        <v>521</v>
      </c>
    </row>
    <row r="1851" spans="1:6" x14ac:dyDescent="0.25">
      <c r="A1851" t="s">
        <v>793</v>
      </c>
      <c r="B1851" t="s">
        <v>3811</v>
      </c>
      <c r="C1851" t="s">
        <v>724</v>
      </c>
      <c r="D1851" t="s">
        <v>767</v>
      </c>
      <c r="E1851" t="s">
        <v>58</v>
      </c>
      <c r="F1851" t="s">
        <v>740</v>
      </c>
    </row>
    <row r="1852" spans="1:6" x14ac:dyDescent="0.25">
      <c r="A1852" t="s">
        <v>793</v>
      </c>
      <c r="B1852" t="s">
        <v>3855</v>
      </c>
      <c r="C1852" t="s">
        <v>724</v>
      </c>
      <c r="D1852" t="s">
        <v>179</v>
      </c>
      <c r="E1852" t="s">
        <v>58</v>
      </c>
      <c r="F1852" t="s">
        <v>740</v>
      </c>
    </row>
    <row r="1853" spans="1:6" x14ac:dyDescent="0.25">
      <c r="A1853" t="s">
        <v>352</v>
      </c>
      <c r="B1853" t="s">
        <v>3456</v>
      </c>
      <c r="C1853" t="s">
        <v>305</v>
      </c>
      <c r="D1853" t="s">
        <v>353</v>
      </c>
      <c r="E1853" t="s">
        <v>34</v>
      </c>
      <c r="F1853" t="s">
        <v>307</v>
      </c>
    </row>
    <row r="1854" spans="1:6" x14ac:dyDescent="0.25">
      <c r="A1854" t="s">
        <v>6255</v>
      </c>
      <c r="B1854" t="s">
        <v>6383</v>
      </c>
      <c r="C1854" t="s">
        <v>2008</v>
      </c>
      <c r="D1854" t="s">
        <v>2009</v>
      </c>
      <c r="E1854" t="s">
        <v>34</v>
      </c>
      <c r="F1854" t="s">
        <v>778</v>
      </c>
    </row>
    <row r="1855" spans="1:6" x14ac:dyDescent="0.25">
      <c r="A1855" t="s">
        <v>6208</v>
      </c>
      <c r="B1855" t="s">
        <v>6347</v>
      </c>
      <c r="C1855" t="s">
        <v>55</v>
      </c>
      <c r="D1855" t="s">
        <v>55</v>
      </c>
      <c r="E1855" t="s">
        <v>1245</v>
      </c>
      <c r="F1855" t="s">
        <v>55</v>
      </c>
    </row>
    <row r="1856" spans="1:6" x14ac:dyDescent="0.25">
      <c r="A1856" t="s">
        <v>2579</v>
      </c>
      <c r="B1856" t="s">
        <v>5570</v>
      </c>
      <c r="C1856" t="s">
        <v>724</v>
      </c>
      <c r="D1856" t="s">
        <v>2435</v>
      </c>
      <c r="E1856" t="s">
        <v>34</v>
      </c>
      <c r="F1856" t="s">
        <v>725</v>
      </c>
    </row>
    <row r="1857" spans="1:6" x14ac:dyDescent="0.25">
      <c r="A1857" t="s">
        <v>2216</v>
      </c>
      <c r="B1857" t="s">
        <v>5209</v>
      </c>
      <c r="C1857" t="s">
        <v>545</v>
      </c>
      <c r="D1857" t="s">
        <v>1020</v>
      </c>
      <c r="E1857" t="s">
        <v>34</v>
      </c>
      <c r="F1857" t="s">
        <v>531</v>
      </c>
    </row>
    <row r="1858" spans="1:6" x14ac:dyDescent="0.25">
      <c r="A1858" t="s">
        <v>1104</v>
      </c>
      <c r="B1858" t="s">
        <v>4115</v>
      </c>
      <c r="C1858" t="s">
        <v>373</v>
      </c>
      <c r="D1858" t="s">
        <v>1105</v>
      </c>
      <c r="E1858" t="s">
        <v>34</v>
      </c>
      <c r="F1858" t="s">
        <v>521</v>
      </c>
    </row>
    <row r="1859" spans="1:6" x14ac:dyDescent="0.25">
      <c r="A1859" t="s">
        <v>988</v>
      </c>
      <c r="B1859" t="s">
        <v>3998</v>
      </c>
      <c r="C1859" t="s">
        <v>742</v>
      </c>
      <c r="D1859" t="s">
        <v>767</v>
      </c>
      <c r="E1859" t="s">
        <v>58</v>
      </c>
      <c r="F1859" t="s">
        <v>740</v>
      </c>
    </row>
    <row r="1860" spans="1:6" x14ac:dyDescent="0.25">
      <c r="A1860" t="s">
        <v>504</v>
      </c>
      <c r="B1860" t="s">
        <v>3586</v>
      </c>
      <c r="C1860" t="s">
        <v>305</v>
      </c>
      <c r="D1860" t="s">
        <v>305</v>
      </c>
      <c r="E1860" t="s">
        <v>25</v>
      </c>
      <c r="F1860" t="s">
        <v>307</v>
      </c>
    </row>
    <row r="1861" spans="1:6" x14ac:dyDescent="0.25">
      <c r="A1861" t="s">
        <v>6281</v>
      </c>
      <c r="B1861" t="s">
        <v>5495</v>
      </c>
      <c r="C1861" t="s">
        <v>831</v>
      </c>
      <c r="D1861" t="s">
        <v>1194</v>
      </c>
      <c r="E1861" t="s">
        <v>34</v>
      </c>
      <c r="F1861" t="s">
        <v>72</v>
      </c>
    </row>
    <row r="1862" spans="1:6" x14ac:dyDescent="0.25">
      <c r="A1862" t="s">
        <v>2675</v>
      </c>
      <c r="B1862" t="s">
        <v>5678</v>
      </c>
      <c r="C1862" t="s">
        <v>87</v>
      </c>
      <c r="D1862" t="s">
        <v>2637</v>
      </c>
      <c r="E1862" t="s">
        <v>34</v>
      </c>
      <c r="F1862" t="s">
        <v>89</v>
      </c>
    </row>
    <row r="1863" spans="1:6" x14ac:dyDescent="0.25">
      <c r="A1863" t="s">
        <v>2079</v>
      </c>
      <c r="B1863" t="s">
        <v>5082</v>
      </c>
      <c r="C1863" t="s">
        <v>376</v>
      </c>
      <c r="D1863" t="s">
        <v>1240</v>
      </c>
      <c r="E1863" t="s">
        <v>34</v>
      </c>
      <c r="F1863" t="s">
        <v>78</v>
      </c>
    </row>
    <row r="1864" spans="1:6" x14ac:dyDescent="0.25">
      <c r="A1864" t="s">
        <v>2197</v>
      </c>
      <c r="B1864" t="s">
        <v>5185</v>
      </c>
      <c r="C1864" t="s">
        <v>545</v>
      </c>
      <c r="D1864" t="s">
        <v>546</v>
      </c>
      <c r="E1864" t="s">
        <v>34</v>
      </c>
      <c r="F1864" t="s">
        <v>531</v>
      </c>
    </row>
    <row r="1865" spans="1:6" x14ac:dyDescent="0.25">
      <c r="A1865" t="s">
        <v>1027</v>
      </c>
      <c r="B1865" t="s">
        <v>4031</v>
      </c>
      <c r="C1865" t="s">
        <v>545</v>
      </c>
      <c r="D1865" t="s">
        <v>1006</v>
      </c>
      <c r="E1865" t="s">
        <v>34</v>
      </c>
      <c r="F1865" t="s">
        <v>531</v>
      </c>
    </row>
    <row r="1866" spans="1:6" x14ac:dyDescent="0.25">
      <c r="A1866" t="s">
        <v>2191</v>
      </c>
      <c r="B1866" t="s">
        <v>5179</v>
      </c>
      <c r="C1866" t="s">
        <v>545</v>
      </c>
      <c r="D1866" t="s">
        <v>1006</v>
      </c>
      <c r="E1866" t="s">
        <v>34</v>
      </c>
      <c r="F1866" t="s">
        <v>531</v>
      </c>
    </row>
    <row r="1867" spans="1:6" x14ac:dyDescent="0.25">
      <c r="A1867" t="s">
        <v>407</v>
      </c>
      <c r="B1867" t="s">
        <v>3498</v>
      </c>
      <c r="C1867" t="s">
        <v>305</v>
      </c>
      <c r="D1867" t="s">
        <v>400</v>
      </c>
      <c r="E1867" t="s">
        <v>34</v>
      </c>
      <c r="F1867" t="s">
        <v>307</v>
      </c>
    </row>
    <row r="1868" spans="1:6" x14ac:dyDescent="0.25">
      <c r="A1868" t="s">
        <v>407</v>
      </c>
      <c r="B1868" t="s">
        <v>5233</v>
      </c>
      <c r="C1868" t="s">
        <v>305</v>
      </c>
      <c r="D1868" t="s">
        <v>2150</v>
      </c>
      <c r="E1868" t="s">
        <v>34</v>
      </c>
      <c r="F1868" t="s">
        <v>307</v>
      </c>
    </row>
    <row r="1869" spans="1:6" x14ac:dyDescent="0.25">
      <c r="A1869" t="s">
        <v>1544</v>
      </c>
      <c r="B1869" t="s">
        <v>4559</v>
      </c>
      <c r="C1869" t="s">
        <v>1538</v>
      </c>
      <c r="D1869" t="s">
        <v>1538</v>
      </c>
      <c r="E1869" t="s">
        <v>25</v>
      </c>
      <c r="F1869" t="s">
        <v>1539</v>
      </c>
    </row>
    <row r="1870" spans="1:6" x14ac:dyDescent="0.25">
      <c r="A1870" t="s">
        <v>438</v>
      </c>
      <c r="B1870" t="s">
        <v>3525</v>
      </c>
      <c r="C1870" t="s">
        <v>305</v>
      </c>
      <c r="D1870" t="s">
        <v>400</v>
      </c>
      <c r="E1870" t="s">
        <v>34</v>
      </c>
      <c r="F1870" t="s">
        <v>307</v>
      </c>
    </row>
    <row r="1871" spans="1:6" x14ac:dyDescent="0.25">
      <c r="A1871" t="s">
        <v>1582</v>
      </c>
      <c r="B1871" t="s">
        <v>4595</v>
      </c>
      <c r="C1871" t="s">
        <v>1576</v>
      </c>
      <c r="D1871" t="s">
        <v>1576</v>
      </c>
      <c r="E1871" t="s">
        <v>25</v>
      </c>
      <c r="F1871" t="s">
        <v>1577</v>
      </c>
    </row>
    <row r="1872" spans="1:6" x14ac:dyDescent="0.25">
      <c r="A1872" t="s">
        <v>2644</v>
      </c>
      <c r="B1872" t="s">
        <v>5649</v>
      </c>
      <c r="C1872" t="s">
        <v>87</v>
      </c>
      <c r="D1872" t="s">
        <v>87</v>
      </c>
      <c r="E1872" t="s">
        <v>34</v>
      </c>
      <c r="F1872" t="s">
        <v>89</v>
      </c>
    </row>
    <row r="1873" spans="1:6" x14ac:dyDescent="0.25">
      <c r="A1873" t="s">
        <v>2746</v>
      </c>
      <c r="B1873" t="s">
        <v>5746</v>
      </c>
      <c r="C1873" t="s">
        <v>87</v>
      </c>
      <c r="D1873" t="s">
        <v>87</v>
      </c>
      <c r="E1873" t="s">
        <v>34</v>
      </c>
      <c r="F1873" t="s">
        <v>89</v>
      </c>
    </row>
    <row r="1874" spans="1:6" x14ac:dyDescent="0.25">
      <c r="A1874" t="s">
        <v>2589</v>
      </c>
      <c r="B1874" t="s">
        <v>5580</v>
      </c>
      <c r="C1874" t="s">
        <v>724</v>
      </c>
      <c r="D1874" t="s">
        <v>2435</v>
      </c>
      <c r="E1874" t="s">
        <v>34</v>
      </c>
      <c r="F1874" t="s">
        <v>725</v>
      </c>
    </row>
    <row r="1875" spans="1:6" x14ac:dyDescent="0.25">
      <c r="A1875" t="s">
        <v>423</v>
      </c>
      <c r="B1875" t="s">
        <v>3512</v>
      </c>
      <c r="C1875" t="s">
        <v>305</v>
      </c>
      <c r="D1875" t="s">
        <v>418</v>
      </c>
      <c r="E1875" t="s">
        <v>34</v>
      </c>
      <c r="F1875" t="s">
        <v>307</v>
      </c>
    </row>
    <row r="1876" spans="1:6" x14ac:dyDescent="0.25">
      <c r="A1876" t="s">
        <v>1083</v>
      </c>
      <c r="B1876" t="s">
        <v>4093</v>
      </c>
      <c r="C1876" t="s">
        <v>545</v>
      </c>
      <c r="D1876" t="s">
        <v>1062</v>
      </c>
      <c r="E1876" t="s">
        <v>34</v>
      </c>
      <c r="F1876" t="s">
        <v>531</v>
      </c>
    </row>
    <row r="1877" spans="1:6" x14ac:dyDescent="0.25">
      <c r="A1877" t="s">
        <v>1061</v>
      </c>
      <c r="B1877" t="s">
        <v>4067</v>
      </c>
      <c r="C1877" t="s">
        <v>545</v>
      </c>
      <c r="D1877" t="s">
        <v>1062</v>
      </c>
      <c r="E1877" t="s">
        <v>34</v>
      </c>
      <c r="F1877" t="s">
        <v>531</v>
      </c>
    </row>
    <row r="1878" spans="1:6" x14ac:dyDescent="0.25">
      <c r="A1878" t="s">
        <v>1613</v>
      </c>
      <c r="B1878" t="s">
        <v>4627</v>
      </c>
      <c r="C1878" t="s">
        <v>6215</v>
      </c>
      <c r="D1878" t="s">
        <v>6215</v>
      </c>
      <c r="E1878" t="s">
        <v>25</v>
      </c>
      <c r="F1878" t="s">
        <v>1609</v>
      </c>
    </row>
    <row r="1879" spans="1:6" x14ac:dyDescent="0.25">
      <c r="A1879" t="s">
        <v>2995</v>
      </c>
      <c r="B1879" t="s">
        <v>6011</v>
      </c>
      <c r="C1879" t="s">
        <v>2992</v>
      </c>
      <c r="D1879" t="s">
        <v>2996</v>
      </c>
      <c r="E1879" t="s">
        <v>34</v>
      </c>
      <c r="F1879" t="s">
        <v>17</v>
      </c>
    </row>
    <row r="1880" spans="1:6" x14ac:dyDescent="0.25">
      <c r="A1880" t="s">
        <v>2595</v>
      </c>
      <c r="B1880" t="s">
        <v>5588</v>
      </c>
      <c r="C1880" t="s">
        <v>831</v>
      </c>
      <c r="D1880" t="s">
        <v>1194</v>
      </c>
      <c r="E1880" t="s">
        <v>34</v>
      </c>
      <c r="F1880" t="s">
        <v>72</v>
      </c>
    </row>
    <row r="1881" spans="1:6" x14ac:dyDescent="0.25">
      <c r="A1881" t="s">
        <v>575</v>
      </c>
      <c r="B1881" t="s">
        <v>3642</v>
      </c>
      <c r="C1881" t="s">
        <v>529</v>
      </c>
      <c r="D1881" t="s">
        <v>566</v>
      </c>
      <c r="E1881" t="s">
        <v>34</v>
      </c>
      <c r="F1881" t="s">
        <v>531</v>
      </c>
    </row>
    <row r="1882" spans="1:6" x14ac:dyDescent="0.25">
      <c r="A1882" t="s">
        <v>2039</v>
      </c>
      <c r="B1882" t="s">
        <v>5041</v>
      </c>
      <c r="C1882" t="s">
        <v>376</v>
      </c>
      <c r="D1882" t="s">
        <v>2037</v>
      </c>
      <c r="E1882" t="s">
        <v>34</v>
      </c>
      <c r="F1882" t="s">
        <v>78</v>
      </c>
    </row>
    <row r="1883" spans="1:6" x14ac:dyDescent="0.25">
      <c r="A1883" t="s">
        <v>2055</v>
      </c>
      <c r="B1883" t="s">
        <v>5057</v>
      </c>
      <c r="C1883" t="s">
        <v>376</v>
      </c>
      <c r="D1883" t="s">
        <v>2037</v>
      </c>
      <c r="E1883" t="s">
        <v>34</v>
      </c>
      <c r="F1883" t="s">
        <v>78</v>
      </c>
    </row>
    <row r="1884" spans="1:6" x14ac:dyDescent="0.25">
      <c r="A1884" t="s">
        <v>2046</v>
      </c>
      <c r="B1884" t="s">
        <v>5048</v>
      </c>
      <c r="C1884" t="s">
        <v>376</v>
      </c>
      <c r="D1884" t="s">
        <v>2037</v>
      </c>
      <c r="E1884" t="s">
        <v>34</v>
      </c>
      <c r="F1884" t="s">
        <v>78</v>
      </c>
    </row>
    <row r="1885" spans="1:6" x14ac:dyDescent="0.25">
      <c r="A1885" t="s">
        <v>2087</v>
      </c>
      <c r="B1885" t="s">
        <v>5090</v>
      </c>
      <c r="C1885" t="s">
        <v>376</v>
      </c>
      <c r="D1885" t="s">
        <v>1240</v>
      </c>
      <c r="E1885" t="s">
        <v>34</v>
      </c>
      <c r="F1885" t="s">
        <v>78</v>
      </c>
    </row>
    <row r="1886" spans="1:6" x14ac:dyDescent="0.25">
      <c r="A1886" t="s">
        <v>2206</v>
      </c>
      <c r="B1886" t="s">
        <v>5196</v>
      </c>
      <c r="C1886" t="s">
        <v>545</v>
      </c>
      <c r="D1886" t="s">
        <v>546</v>
      </c>
      <c r="E1886" t="s">
        <v>34</v>
      </c>
      <c r="F1886" t="s">
        <v>531</v>
      </c>
    </row>
    <row r="1887" spans="1:6" x14ac:dyDescent="0.25">
      <c r="A1887" t="s">
        <v>181</v>
      </c>
      <c r="B1887" t="s">
        <v>3300</v>
      </c>
      <c r="C1887" t="s">
        <v>163</v>
      </c>
      <c r="D1887" t="s">
        <v>182</v>
      </c>
      <c r="E1887" t="s">
        <v>34</v>
      </c>
      <c r="F1887" t="s">
        <v>127</v>
      </c>
    </row>
    <row r="1888" spans="1:6" x14ac:dyDescent="0.25">
      <c r="A1888" t="s">
        <v>129</v>
      </c>
      <c r="B1888" t="s">
        <v>3253</v>
      </c>
      <c r="C1888" t="s">
        <v>70</v>
      </c>
      <c r="D1888" t="s">
        <v>74</v>
      </c>
      <c r="E1888" t="s">
        <v>34</v>
      </c>
      <c r="F1888" t="s">
        <v>72</v>
      </c>
    </row>
    <row r="1889" spans="1:6" x14ac:dyDescent="0.25">
      <c r="A1889" t="s">
        <v>129</v>
      </c>
      <c r="B1889" t="s">
        <v>3304</v>
      </c>
      <c r="C1889" t="s">
        <v>125</v>
      </c>
      <c r="D1889" t="s">
        <v>177</v>
      </c>
      <c r="E1889" t="s">
        <v>34</v>
      </c>
      <c r="F1889" t="s">
        <v>127</v>
      </c>
    </row>
    <row r="1890" spans="1:6" x14ac:dyDescent="0.25">
      <c r="A1890" t="s">
        <v>2998</v>
      </c>
      <c r="B1890" t="s">
        <v>6013</v>
      </c>
      <c r="C1890" t="s">
        <v>2992</v>
      </c>
      <c r="D1890" t="s">
        <v>1956</v>
      </c>
      <c r="E1890" t="s">
        <v>34</v>
      </c>
      <c r="F1890" t="s">
        <v>17</v>
      </c>
    </row>
    <row r="1891" spans="1:6" x14ac:dyDescent="0.25">
      <c r="A1891" t="s">
        <v>1022</v>
      </c>
      <c r="B1891" t="s">
        <v>4026</v>
      </c>
      <c r="C1891" t="s">
        <v>545</v>
      </c>
      <c r="D1891" t="s">
        <v>1006</v>
      </c>
      <c r="E1891" t="s">
        <v>34</v>
      </c>
      <c r="F1891" t="s">
        <v>531</v>
      </c>
    </row>
    <row r="1892" spans="1:6" x14ac:dyDescent="0.25">
      <c r="A1892" t="s">
        <v>942</v>
      </c>
      <c r="B1892" t="s">
        <v>3949</v>
      </c>
      <c r="C1892" t="s">
        <v>857</v>
      </c>
      <c r="D1892" t="s">
        <v>943</v>
      </c>
      <c r="E1892" t="s">
        <v>34</v>
      </c>
      <c r="F1892" t="s">
        <v>854</v>
      </c>
    </row>
    <row r="1893" spans="1:6" x14ac:dyDescent="0.25">
      <c r="A1893" t="s">
        <v>780</v>
      </c>
      <c r="B1893" t="s">
        <v>3801</v>
      </c>
      <c r="C1893" t="s">
        <v>70</v>
      </c>
      <c r="D1893" t="s">
        <v>55</v>
      </c>
      <c r="E1893" t="s">
        <v>34</v>
      </c>
      <c r="F1893" t="s">
        <v>93</v>
      </c>
    </row>
    <row r="1894" spans="1:6" x14ac:dyDescent="0.25">
      <c r="A1894" t="s">
        <v>97</v>
      </c>
      <c r="B1894" t="s">
        <v>3229</v>
      </c>
      <c r="C1894" t="s">
        <v>70</v>
      </c>
      <c r="D1894" t="s">
        <v>74</v>
      </c>
      <c r="E1894" t="s">
        <v>34</v>
      </c>
      <c r="F1894" t="s">
        <v>72</v>
      </c>
    </row>
    <row r="1895" spans="1:6" x14ac:dyDescent="0.25">
      <c r="A1895" t="s">
        <v>2028</v>
      </c>
      <c r="B1895" t="s">
        <v>5030</v>
      </c>
      <c r="C1895" t="s">
        <v>1191</v>
      </c>
      <c r="D1895" t="s">
        <v>1192</v>
      </c>
      <c r="E1895" t="s">
        <v>34</v>
      </c>
      <c r="F1895" t="s">
        <v>521</v>
      </c>
    </row>
    <row r="1896" spans="1:6" x14ac:dyDescent="0.25">
      <c r="A1896" t="s">
        <v>1272</v>
      </c>
      <c r="B1896" t="s">
        <v>4260</v>
      </c>
      <c r="C1896" t="s">
        <v>87</v>
      </c>
      <c r="D1896" t="s">
        <v>87</v>
      </c>
      <c r="E1896" t="s">
        <v>25</v>
      </c>
      <c r="F1896" t="s">
        <v>89</v>
      </c>
    </row>
    <row r="1897" spans="1:6" x14ac:dyDescent="0.25">
      <c r="A1897" t="s">
        <v>1273</v>
      </c>
      <c r="B1897" t="s">
        <v>4261</v>
      </c>
      <c r="C1897" t="s">
        <v>87</v>
      </c>
      <c r="D1897" t="s">
        <v>87</v>
      </c>
      <c r="E1897" t="s">
        <v>1245</v>
      </c>
      <c r="F1897" t="s">
        <v>89</v>
      </c>
    </row>
    <row r="1898" spans="1:6" x14ac:dyDescent="0.25">
      <c r="A1898" t="s">
        <v>2177</v>
      </c>
      <c r="B1898" t="s">
        <v>5166</v>
      </c>
      <c r="C1898" t="s">
        <v>573</v>
      </c>
      <c r="D1898" t="s">
        <v>6268</v>
      </c>
      <c r="E1898" t="s">
        <v>34</v>
      </c>
      <c r="F1898" t="s">
        <v>116</v>
      </c>
    </row>
    <row r="1899" spans="1:6" x14ac:dyDescent="0.25">
      <c r="A1899" t="s">
        <v>1032</v>
      </c>
      <c r="B1899" t="s">
        <v>4036</v>
      </c>
      <c r="C1899" t="s">
        <v>545</v>
      </c>
      <c r="D1899" t="s">
        <v>1020</v>
      </c>
      <c r="E1899" t="s">
        <v>34</v>
      </c>
      <c r="F1899" t="s">
        <v>531</v>
      </c>
    </row>
    <row r="1900" spans="1:6" x14ac:dyDescent="0.25">
      <c r="A1900" t="s">
        <v>79</v>
      </c>
      <c r="B1900" t="s">
        <v>3216</v>
      </c>
      <c r="C1900" t="s">
        <v>70</v>
      </c>
      <c r="D1900" t="s">
        <v>74</v>
      </c>
      <c r="E1900" t="s">
        <v>34</v>
      </c>
      <c r="F1900" t="s">
        <v>72</v>
      </c>
    </row>
    <row r="1901" spans="1:6" x14ac:dyDescent="0.25">
      <c r="A1901" t="s">
        <v>2875</v>
      </c>
      <c r="B1901" t="s">
        <v>5883</v>
      </c>
      <c r="C1901" t="s">
        <v>2154</v>
      </c>
      <c r="D1901" t="s">
        <v>2294</v>
      </c>
      <c r="E1901" t="s">
        <v>34</v>
      </c>
      <c r="F1901" t="s">
        <v>116</v>
      </c>
    </row>
    <row r="1902" spans="1:6" x14ac:dyDescent="0.25">
      <c r="A1902" t="s">
        <v>1206</v>
      </c>
      <c r="B1902" t="s">
        <v>4194</v>
      </c>
      <c r="C1902" t="s">
        <v>6185</v>
      </c>
      <c r="D1902" t="s">
        <v>6186</v>
      </c>
      <c r="E1902" t="s">
        <v>34</v>
      </c>
      <c r="F1902" t="s">
        <v>1205</v>
      </c>
    </row>
    <row r="1903" spans="1:6" x14ac:dyDescent="0.25">
      <c r="A1903" t="s">
        <v>134</v>
      </c>
      <c r="B1903" t="s">
        <v>3258</v>
      </c>
      <c r="C1903" t="s">
        <v>70</v>
      </c>
      <c r="D1903" t="s">
        <v>74</v>
      </c>
      <c r="E1903" t="s">
        <v>34</v>
      </c>
      <c r="F1903" t="s">
        <v>72</v>
      </c>
    </row>
    <row r="1904" spans="1:6" x14ac:dyDescent="0.25">
      <c r="A1904" t="s">
        <v>156</v>
      </c>
      <c r="B1904" t="s">
        <v>3276</v>
      </c>
      <c r="C1904" t="s">
        <v>125</v>
      </c>
      <c r="D1904" t="s">
        <v>154</v>
      </c>
      <c r="E1904" t="s">
        <v>34</v>
      </c>
      <c r="F1904" t="s">
        <v>127</v>
      </c>
    </row>
    <row r="1905" spans="1:6" x14ac:dyDescent="0.25">
      <c r="A1905" t="s">
        <v>1948</v>
      </c>
      <c r="B1905" t="s">
        <v>4959</v>
      </c>
      <c r="C1905" t="s">
        <v>376</v>
      </c>
      <c r="D1905" t="s">
        <v>1873</v>
      </c>
      <c r="E1905" t="s">
        <v>34</v>
      </c>
      <c r="F1905" t="s">
        <v>78</v>
      </c>
    </row>
    <row r="1906" spans="1:6" x14ac:dyDescent="0.25">
      <c r="A1906" t="s">
        <v>6243</v>
      </c>
      <c r="B1906" t="s">
        <v>6373</v>
      </c>
      <c r="C1906" t="s">
        <v>55</v>
      </c>
      <c r="D1906" t="s">
        <v>6240</v>
      </c>
      <c r="E1906" t="s">
        <v>34</v>
      </c>
      <c r="F1906" t="s">
        <v>6239</v>
      </c>
    </row>
    <row r="1907" spans="1:6" x14ac:dyDescent="0.25">
      <c r="A1907" t="s">
        <v>2894</v>
      </c>
      <c r="B1907" t="s">
        <v>5900</v>
      </c>
      <c r="C1907" t="s">
        <v>2872</v>
      </c>
      <c r="D1907" t="s">
        <v>2893</v>
      </c>
      <c r="E1907" t="s">
        <v>34</v>
      </c>
      <c r="F1907" t="s">
        <v>116</v>
      </c>
    </row>
    <row r="1908" spans="1:6" x14ac:dyDescent="0.25">
      <c r="A1908" t="s">
        <v>6260</v>
      </c>
      <c r="B1908" t="s">
        <v>6387</v>
      </c>
      <c r="C1908" t="s">
        <v>55</v>
      </c>
      <c r="D1908" t="s">
        <v>55</v>
      </c>
      <c r="E1908" t="s">
        <v>34</v>
      </c>
      <c r="F1908" t="s">
        <v>55</v>
      </c>
    </row>
    <row r="1909" spans="1:6" x14ac:dyDescent="0.25">
      <c r="A1909" t="s">
        <v>2017</v>
      </c>
      <c r="B1909" t="s">
        <v>5021</v>
      </c>
      <c r="C1909" t="s">
        <v>373</v>
      </c>
      <c r="D1909" t="s">
        <v>2018</v>
      </c>
      <c r="E1909" t="s">
        <v>34</v>
      </c>
      <c r="F1909" t="s">
        <v>521</v>
      </c>
    </row>
    <row r="1910" spans="1:6" x14ac:dyDescent="0.25">
      <c r="A1910" t="s">
        <v>2405</v>
      </c>
      <c r="B1910" t="s">
        <v>5417</v>
      </c>
      <c r="C1910" t="s">
        <v>831</v>
      </c>
      <c r="D1910" t="s">
        <v>832</v>
      </c>
      <c r="E1910" t="s">
        <v>34</v>
      </c>
      <c r="F1910" t="s">
        <v>72</v>
      </c>
    </row>
    <row r="1911" spans="1:6" x14ac:dyDescent="0.25">
      <c r="A1911" t="s">
        <v>2437</v>
      </c>
      <c r="B1911" t="s">
        <v>5441</v>
      </c>
      <c r="C1911" t="s">
        <v>831</v>
      </c>
      <c r="D1911" t="s">
        <v>832</v>
      </c>
      <c r="E1911" t="s">
        <v>34</v>
      </c>
      <c r="F1911" t="s">
        <v>72</v>
      </c>
    </row>
    <row r="1912" spans="1:6" x14ac:dyDescent="0.25">
      <c r="A1912" t="s">
        <v>2061</v>
      </c>
      <c r="B1912" t="s">
        <v>5063</v>
      </c>
      <c r="C1912" t="s">
        <v>376</v>
      </c>
      <c r="D1912" t="s">
        <v>2037</v>
      </c>
      <c r="E1912" t="s">
        <v>34</v>
      </c>
      <c r="F1912" t="s">
        <v>78</v>
      </c>
    </row>
    <row r="1913" spans="1:6" x14ac:dyDescent="0.25">
      <c r="A1913" t="s">
        <v>1297</v>
      </c>
      <c r="B1913" t="s">
        <v>4289</v>
      </c>
      <c r="C1913" t="s">
        <v>23</v>
      </c>
      <c r="D1913" t="s">
        <v>23</v>
      </c>
      <c r="E1913" t="s">
        <v>25</v>
      </c>
      <c r="F1913" t="s">
        <v>21</v>
      </c>
    </row>
    <row r="1914" spans="1:6" x14ac:dyDescent="0.25">
      <c r="A1914" t="s">
        <v>772</v>
      </c>
      <c r="B1914" t="s">
        <v>3796</v>
      </c>
      <c r="C1914" t="s">
        <v>373</v>
      </c>
      <c r="D1914" t="s">
        <v>771</v>
      </c>
      <c r="E1914" t="s">
        <v>34</v>
      </c>
      <c r="F1914" t="s">
        <v>740</v>
      </c>
    </row>
    <row r="1915" spans="1:6" x14ac:dyDescent="0.25">
      <c r="A1915" t="s">
        <v>2296</v>
      </c>
      <c r="B1915" t="s">
        <v>5310</v>
      </c>
      <c r="C1915" t="s">
        <v>2154</v>
      </c>
      <c r="D1915" t="s">
        <v>2297</v>
      </c>
      <c r="E1915" t="s">
        <v>34</v>
      </c>
      <c r="F1915" t="s">
        <v>116</v>
      </c>
    </row>
    <row r="1916" spans="1:6" x14ac:dyDescent="0.25">
      <c r="A1916" t="s">
        <v>1937</v>
      </c>
      <c r="B1916" t="s">
        <v>4950</v>
      </c>
      <c r="C1916" t="s">
        <v>376</v>
      </c>
      <c r="D1916" t="s">
        <v>1938</v>
      </c>
      <c r="E1916" t="s">
        <v>34</v>
      </c>
      <c r="F1916" t="s">
        <v>78</v>
      </c>
    </row>
    <row r="1917" spans="1:6" x14ac:dyDescent="0.25">
      <c r="A1917" t="s">
        <v>1239</v>
      </c>
      <c r="B1917" t="s">
        <v>4224</v>
      </c>
      <c r="C1917" t="s">
        <v>376</v>
      </c>
      <c r="D1917" t="s">
        <v>1240</v>
      </c>
      <c r="E1917" t="s">
        <v>34</v>
      </c>
      <c r="F1917" t="s">
        <v>78</v>
      </c>
    </row>
    <row r="1918" spans="1:6" x14ac:dyDescent="0.25">
      <c r="A1918" t="s">
        <v>1880</v>
      </c>
      <c r="B1918" t="s">
        <v>4895</v>
      </c>
      <c r="C1918" t="s">
        <v>376</v>
      </c>
      <c r="D1918" t="s">
        <v>1881</v>
      </c>
      <c r="E1918" t="s">
        <v>34</v>
      </c>
      <c r="F1918" t="s">
        <v>78</v>
      </c>
    </row>
    <row r="1919" spans="1:6" x14ac:dyDescent="0.25">
      <c r="A1919" t="s">
        <v>1883</v>
      </c>
      <c r="B1919" t="s">
        <v>4898</v>
      </c>
      <c r="C1919" t="s">
        <v>376</v>
      </c>
      <c r="D1919" t="s">
        <v>1881</v>
      </c>
      <c r="E1919" t="s">
        <v>34</v>
      </c>
      <c r="F1919" t="s">
        <v>78</v>
      </c>
    </row>
    <row r="1920" spans="1:6" x14ac:dyDescent="0.25">
      <c r="A1920" t="s">
        <v>1325</v>
      </c>
      <c r="B1920" t="s">
        <v>4321</v>
      </c>
      <c r="C1920" t="s">
        <v>545</v>
      </c>
      <c r="D1920" t="s">
        <v>545</v>
      </c>
      <c r="E1920" t="s">
        <v>25</v>
      </c>
      <c r="F1920" t="s">
        <v>531</v>
      </c>
    </row>
    <row r="1921" spans="1:6" x14ac:dyDescent="0.25">
      <c r="A1921" t="s">
        <v>1358</v>
      </c>
      <c r="B1921" t="s">
        <v>4361</v>
      </c>
      <c r="C1921" t="s">
        <v>30</v>
      </c>
      <c r="D1921" t="s">
        <v>30</v>
      </c>
      <c r="E1921" t="s">
        <v>25</v>
      </c>
      <c r="F1921" t="s">
        <v>32</v>
      </c>
    </row>
    <row r="1922" spans="1:6" x14ac:dyDescent="0.25">
      <c r="A1922" t="s">
        <v>365</v>
      </c>
      <c r="B1922" t="s">
        <v>3465</v>
      </c>
      <c r="C1922" t="s">
        <v>305</v>
      </c>
      <c r="D1922" t="s">
        <v>364</v>
      </c>
      <c r="E1922" t="s">
        <v>34</v>
      </c>
      <c r="F1922" t="s">
        <v>307</v>
      </c>
    </row>
    <row r="1923" spans="1:6" x14ac:dyDescent="0.25">
      <c r="A1923" t="s">
        <v>33</v>
      </c>
      <c r="B1923" t="s">
        <v>3186</v>
      </c>
      <c r="C1923" t="s">
        <v>30</v>
      </c>
      <c r="D1923" t="s">
        <v>31</v>
      </c>
      <c r="E1923" t="s">
        <v>34</v>
      </c>
      <c r="F1923" t="s">
        <v>32</v>
      </c>
    </row>
    <row r="1924" spans="1:6" x14ac:dyDescent="0.25">
      <c r="A1924" t="s">
        <v>2559</v>
      </c>
      <c r="B1924" t="s">
        <v>5551</v>
      </c>
      <c r="C1924" t="s">
        <v>30</v>
      </c>
      <c r="D1924" t="s">
        <v>2558</v>
      </c>
      <c r="E1924" t="s">
        <v>34</v>
      </c>
      <c r="F1924" t="s">
        <v>32</v>
      </c>
    </row>
    <row r="1925" spans="1:6" x14ac:dyDescent="0.25">
      <c r="A1925" t="s">
        <v>2001</v>
      </c>
      <c r="B1925" t="s">
        <v>5006</v>
      </c>
      <c r="C1925" t="s">
        <v>376</v>
      </c>
      <c r="D1925" t="s">
        <v>2002</v>
      </c>
      <c r="E1925" t="s">
        <v>34</v>
      </c>
      <c r="F1925" t="s">
        <v>78</v>
      </c>
    </row>
    <row r="1926" spans="1:6" x14ac:dyDescent="0.25">
      <c r="A1926" t="s">
        <v>1363</v>
      </c>
      <c r="B1926" t="s">
        <v>4366</v>
      </c>
      <c r="C1926" t="s">
        <v>1360</v>
      </c>
      <c r="D1926" t="s">
        <v>1360</v>
      </c>
      <c r="E1926" t="s">
        <v>25</v>
      </c>
      <c r="F1926" t="s">
        <v>1141</v>
      </c>
    </row>
    <row r="1927" spans="1:6" x14ac:dyDescent="0.25">
      <c r="A1927" t="s">
        <v>1646</v>
      </c>
      <c r="B1927" t="s">
        <v>4657</v>
      </c>
      <c r="C1927" t="s">
        <v>714</v>
      </c>
      <c r="D1927" t="s">
        <v>714</v>
      </c>
      <c r="E1927" t="s">
        <v>25</v>
      </c>
      <c r="F1927" t="s">
        <v>715</v>
      </c>
    </row>
    <row r="1928" spans="1:6" x14ac:dyDescent="0.25">
      <c r="A1928" t="s">
        <v>450</v>
      </c>
      <c r="B1928" t="s">
        <v>3535</v>
      </c>
      <c r="C1928" t="s">
        <v>305</v>
      </c>
      <c r="D1928" t="s">
        <v>449</v>
      </c>
      <c r="E1928" t="s">
        <v>34</v>
      </c>
      <c r="F1928" t="s">
        <v>307</v>
      </c>
    </row>
    <row r="1929" spans="1:6" x14ac:dyDescent="0.25">
      <c r="A1929" t="s">
        <v>1683</v>
      </c>
      <c r="B1929" t="s">
        <v>4694</v>
      </c>
      <c r="C1929" t="s">
        <v>1678</v>
      </c>
      <c r="D1929" t="s">
        <v>1678</v>
      </c>
      <c r="E1929" t="s">
        <v>25</v>
      </c>
      <c r="F1929" t="s">
        <v>1679</v>
      </c>
    </row>
    <row r="1930" spans="1:6" x14ac:dyDescent="0.25">
      <c r="A1930" t="s">
        <v>341</v>
      </c>
      <c r="B1930" t="s">
        <v>3447</v>
      </c>
      <c r="C1930" t="s">
        <v>305</v>
      </c>
      <c r="D1930" t="s">
        <v>340</v>
      </c>
      <c r="E1930" t="s">
        <v>34</v>
      </c>
      <c r="F1930" t="s">
        <v>307</v>
      </c>
    </row>
    <row r="1931" spans="1:6" x14ac:dyDescent="0.25">
      <c r="A1931" t="s">
        <v>3003</v>
      </c>
      <c r="B1931" t="s">
        <v>6019</v>
      </c>
      <c r="C1931" t="s">
        <v>2992</v>
      </c>
      <c r="D1931" t="s">
        <v>1956</v>
      </c>
      <c r="E1931" t="s">
        <v>34</v>
      </c>
      <c r="F1931" t="s">
        <v>55</v>
      </c>
    </row>
    <row r="1932" spans="1:6" x14ac:dyDescent="0.25">
      <c r="A1932" t="s">
        <v>1989</v>
      </c>
      <c r="B1932" t="s">
        <v>4995</v>
      </c>
      <c r="C1932" t="s">
        <v>376</v>
      </c>
      <c r="D1932" t="s">
        <v>52</v>
      </c>
      <c r="E1932" t="s">
        <v>34</v>
      </c>
      <c r="F1932" t="s">
        <v>78</v>
      </c>
    </row>
    <row r="1933" spans="1:6" x14ac:dyDescent="0.25">
      <c r="A1933" t="s">
        <v>1994</v>
      </c>
      <c r="B1933" t="s">
        <v>5000</v>
      </c>
      <c r="C1933" t="s">
        <v>376</v>
      </c>
      <c r="D1933" t="s">
        <v>6251</v>
      </c>
      <c r="E1933" t="s">
        <v>34</v>
      </c>
      <c r="F1933" t="s">
        <v>78</v>
      </c>
    </row>
    <row r="1934" spans="1:6" x14ac:dyDescent="0.25">
      <c r="A1934" t="s">
        <v>1715</v>
      </c>
      <c r="B1934" t="s">
        <v>4726</v>
      </c>
      <c r="C1934" t="s">
        <v>1709</v>
      </c>
      <c r="D1934" t="s">
        <v>1709</v>
      </c>
      <c r="E1934" t="s">
        <v>25</v>
      </c>
      <c r="F1934" t="s">
        <v>1710</v>
      </c>
    </row>
    <row r="1935" spans="1:6" x14ac:dyDescent="0.25">
      <c r="A1935" t="s">
        <v>1400</v>
      </c>
      <c r="B1935" t="s">
        <v>4406</v>
      </c>
      <c r="C1935" t="s">
        <v>742</v>
      </c>
      <c r="D1935" t="s">
        <v>742</v>
      </c>
      <c r="E1935" t="s">
        <v>25</v>
      </c>
      <c r="F1935" t="s">
        <v>740</v>
      </c>
    </row>
    <row r="1936" spans="1:6" x14ac:dyDescent="0.25">
      <c r="A1936" t="s">
        <v>2284</v>
      </c>
      <c r="B1936" t="s">
        <v>5284</v>
      </c>
      <c r="C1936" t="s">
        <v>573</v>
      </c>
      <c r="D1936" t="s">
        <v>2178</v>
      </c>
      <c r="E1936" t="s">
        <v>34</v>
      </c>
      <c r="F1936" t="s">
        <v>116</v>
      </c>
    </row>
    <row r="1937" spans="1:6" x14ac:dyDescent="0.25">
      <c r="A1937" t="s">
        <v>1226</v>
      </c>
      <c r="B1937" t="s">
        <v>4211</v>
      </c>
      <c r="C1937" t="s">
        <v>1224</v>
      </c>
      <c r="D1937" t="s">
        <v>6188</v>
      </c>
      <c r="E1937" t="s">
        <v>34</v>
      </c>
      <c r="F1937" t="s">
        <v>17</v>
      </c>
    </row>
    <row r="1938" spans="1:6" x14ac:dyDescent="0.25">
      <c r="A1938" t="s">
        <v>2576</v>
      </c>
      <c r="B1938" t="s">
        <v>5567</v>
      </c>
      <c r="C1938" t="s">
        <v>724</v>
      </c>
      <c r="D1938" t="s">
        <v>2435</v>
      </c>
      <c r="E1938" t="s">
        <v>34</v>
      </c>
      <c r="F1938" t="s">
        <v>725</v>
      </c>
    </row>
    <row r="1939" spans="1:6" x14ac:dyDescent="0.25">
      <c r="A1939" t="s">
        <v>498</v>
      </c>
      <c r="B1939" t="s">
        <v>3580</v>
      </c>
      <c r="C1939" t="s">
        <v>305</v>
      </c>
      <c r="D1939" t="s">
        <v>488</v>
      </c>
      <c r="E1939" t="s">
        <v>34</v>
      </c>
      <c r="F1939" t="s">
        <v>307</v>
      </c>
    </row>
    <row r="1940" spans="1:6" x14ac:dyDescent="0.25">
      <c r="A1940" t="s">
        <v>686</v>
      </c>
      <c r="B1940" t="s">
        <v>3733</v>
      </c>
      <c r="C1940" t="s">
        <v>605</v>
      </c>
      <c r="D1940" t="s">
        <v>605</v>
      </c>
      <c r="E1940" t="s">
        <v>34</v>
      </c>
      <c r="F1940" t="s">
        <v>32</v>
      </c>
    </row>
    <row r="1941" spans="1:6" x14ac:dyDescent="0.25">
      <c r="A1941" t="s">
        <v>2076</v>
      </c>
      <c r="B1941" t="s">
        <v>5079</v>
      </c>
      <c r="C1941" t="s">
        <v>376</v>
      </c>
      <c r="D1941" t="s">
        <v>2077</v>
      </c>
      <c r="E1941" t="s">
        <v>34</v>
      </c>
      <c r="F1941" t="s">
        <v>78</v>
      </c>
    </row>
    <row r="1942" spans="1:6" x14ac:dyDescent="0.25">
      <c r="A1942" t="s">
        <v>590</v>
      </c>
      <c r="B1942" t="s">
        <v>3650</v>
      </c>
      <c r="C1942" t="s">
        <v>545</v>
      </c>
      <c r="D1942" t="s">
        <v>589</v>
      </c>
      <c r="E1942" t="s">
        <v>34</v>
      </c>
      <c r="F1942" t="s">
        <v>531</v>
      </c>
    </row>
    <row r="1943" spans="1:6" x14ac:dyDescent="0.25">
      <c r="A1943" t="s">
        <v>970</v>
      </c>
      <c r="B1943" t="s">
        <v>3975</v>
      </c>
      <c r="C1943" t="s">
        <v>857</v>
      </c>
      <c r="D1943" t="s">
        <v>971</v>
      </c>
      <c r="E1943" t="s">
        <v>34</v>
      </c>
      <c r="F1943" t="s">
        <v>854</v>
      </c>
    </row>
    <row r="1944" spans="1:6" x14ac:dyDescent="0.25">
      <c r="A1944" t="s">
        <v>1414</v>
      </c>
      <c r="B1944" t="s">
        <v>4421</v>
      </c>
      <c r="C1944" t="s">
        <v>776</v>
      </c>
      <c r="D1944" t="s">
        <v>776</v>
      </c>
      <c r="E1944" t="s">
        <v>25</v>
      </c>
      <c r="F1944" t="s">
        <v>778</v>
      </c>
    </row>
    <row r="1945" spans="1:6" x14ac:dyDescent="0.25">
      <c r="A1945" t="s">
        <v>1215</v>
      </c>
      <c r="B1945" t="s">
        <v>4202</v>
      </c>
      <c r="C1945" t="s">
        <v>831</v>
      </c>
      <c r="D1945" t="s">
        <v>1194</v>
      </c>
      <c r="E1945" t="s">
        <v>34</v>
      </c>
      <c r="F1945" t="s">
        <v>72</v>
      </c>
    </row>
    <row r="1946" spans="1:6" x14ac:dyDescent="0.25">
      <c r="A1946" t="s">
        <v>334</v>
      </c>
      <c r="B1946" t="s">
        <v>3441</v>
      </c>
      <c r="C1946" t="s">
        <v>305</v>
      </c>
      <c r="D1946" t="s">
        <v>333</v>
      </c>
      <c r="E1946" t="s">
        <v>34</v>
      </c>
      <c r="F1946" t="s">
        <v>307</v>
      </c>
    </row>
    <row r="1947" spans="1:6" x14ac:dyDescent="0.25">
      <c r="A1947" t="s">
        <v>707</v>
      </c>
      <c r="B1947" t="s">
        <v>3749</v>
      </c>
      <c r="C1947" t="s">
        <v>30</v>
      </c>
      <c r="D1947" t="s">
        <v>708</v>
      </c>
      <c r="E1947" t="s">
        <v>34</v>
      </c>
      <c r="F1947" t="s">
        <v>32</v>
      </c>
    </row>
    <row r="1948" spans="1:6" x14ac:dyDescent="0.25">
      <c r="A1948" t="s">
        <v>1921</v>
      </c>
      <c r="B1948" t="s">
        <v>4931</v>
      </c>
      <c r="C1948" t="s">
        <v>1919</v>
      </c>
      <c r="D1948" t="s">
        <v>1919</v>
      </c>
      <c r="E1948" t="s">
        <v>34</v>
      </c>
      <c r="F1948" t="s">
        <v>1920</v>
      </c>
    </row>
    <row r="1949" spans="1:6" x14ac:dyDescent="0.25">
      <c r="A1949" t="s">
        <v>374</v>
      </c>
      <c r="B1949" t="s">
        <v>3473</v>
      </c>
      <c r="C1949" t="s">
        <v>373</v>
      </c>
      <c r="D1949" t="s">
        <v>377</v>
      </c>
      <c r="E1949" t="s">
        <v>34</v>
      </c>
      <c r="F1949" t="s">
        <v>26</v>
      </c>
    </row>
    <row r="1950" spans="1:6" x14ac:dyDescent="0.25">
      <c r="A1950" t="s">
        <v>1912</v>
      </c>
      <c r="B1950" t="s">
        <v>4924</v>
      </c>
      <c r="C1950" t="s">
        <v>1911</v>
      </c>
      <c r="D1950" t="s">
        <v>1873</v>
      </c>
      <c r="E1950" t="s">
        <v>34</v>
      </c>
      <c r="F1950" t="s">
        <v>78</v>
      </c>
    </row>
    <row r="1951" spans="1:6" x14ac:dyDescent="0.25">
      <c r="A1951" t="s">
        <v>191</v>
      </c>
      <c r="B1951" t="s">
        <v>3309</v>
      </c>
      <c r="C1951" t="s">
        <v>125</v>
      </c>
      <c r="D1951" t="s">
        <v>126</v>
      </c>
      <c r="E1951" t="s">
        <v>34</v>
      </c>
      <c r="F1951" t="s">
        <v>127</v>
      </c>
    </row>
    <row r="1952" spans="1:6" x14ac:dyDescent="0.25">
      <c r="A1952" t="s">
        <v>2778</v>
      </c>
      <c r="B1952" t="s">
        <v>5781</v>
      </c>
      <c r="C1952" t="s">
        <v>831</v>
      </c>
      <c r="D1952" t="s">
        <v>2779</v>
      </c>
      <c r="E1952" t="s">
        <v>34</v>
      </c>
      <c r="F1952" t="s">
        <v>72</v>
      </c>
    </row>
    <row r="1953" spans="1:6" x14ac:dyDescent="0.25">
      <c r="A1953" t="s">
        <v>65</v>
      </c>
      <c r="B1953" t="s">
        <v>3206</v>
      </c>
      <c r="C1953" t="s">
        <v>23</v>
      </c>
      <c r="D1953" t="s">
        <v>64</v>
      </c>
      <c r="E1953" t="s">
        <v>34</v>
      </c>
      <c r="F1953" t="s">
        <v>26</v>
      </c>
    </row>
    <row r="1954" spans="1:6" x14ac:dyDescent="0.25">
      <c r="A1954" t="s">
        <v>178</v>
      </c>
      <c r="B1954" t="s">
        <v>3297</v>
      </c>
      <c r="C1954" t="s">
        <v>138</v>
      </c>
      <c r="D1954" t="s">
        <v>177</v>
      </c>
      <c r="E1954" t="s">
        <v>34</v>
      </c>
      <c r="F1954" t="s">
        <v>127</v>
      </c>
    </row>
    <row r="1955" spans="1:6" x14ac:dyDescent="0.25">
      <c r="A1955" t="s">
        <v>297</v>
      </c>
      <c r="B1955" t="s">
        <v>3406</v>
      </c>
      <c r="C1955" t="s">
        <v>70</v>
      </c>
      <c r="D1955" t="s">
        <v>74</v>
      </c>
      <c r="E1955" t="s">
        <v>34</v>
      </c>
      <c r="F1955" t="s">
        <v>72</v>
      </c>
    </row>
    <row r="1956" spans="1:6" x14ac:dyDescent="0.25">
      <c r="A1956" t="s">
        <v>2142</v>
      </c>
      <c r="B1956" t="s">
        <v>5139</v>
      </c>
      <c r="C1956" t="s">
        <v>2119</v>
      </c>
      <c r="D1956" t="s">
        <v>2121</v>
      </c>
      <c r="E1956" t="s">
        <v>34</v>
      </c>
      <c r="F1956" t="s">
        <v>778</v>
      </c>
    </row>
    <row r="1957" spans="1:6" x14ac:dyDescent="0.25">
      <c r="A1957" t="s">
        <v>1128</v>
      </c>
      <c r="B1957" t="s">
        <v>4132</v>
      </c>
      <c r="C1957" t="s">
        <v>373</v>
      </c>
      <c r="D1957" t="s">
        <v>1129</v>
      </c>
      <c r="E1957" t="s">
        <v>34</v>
      </c>
      <c r="F1957" t="s">
        <v>521</v>
      </c>
    </row>
    <row r="1958" spans="1:6" x14ac:dyDescent="0.25">
      <c r="A1958" t="s">
        <v>1469</v>
      </c>
      <c r="B1958" t="s">
        <v>4482</v>
      </c>
      <c r="C1958" t="s">
        <v>857</v>
      </c>
      <c r="D1958" t="s">
        <v>857</v>
      </c>
      <c r="E1958" t="s">
        <v>25</v>
      </c>
      <c r="F1958" t="s">
        <v>854</v>
      </c>
    </row>
    <row r="1959" spans="1:6" x14ac:dyDescent="0.25">
      <c r="A1959" t="s">
        <v>933</v>
      </c>
      <c r="B1959" t="s">
        <v>3940</v>
      </c>
      <c r="C1959" t="s">
        <v>857</v>
      </c>
      <c r="D1959" t="s">
        <v>934</v>
      </c>
      <c r="E1959" t="s">
        <v>34</v>
      </c>
      <c r="F1959" t="s">
        <v>854</v>
      </c>
    </row>
    <row r="1960" spans="1:6" x14ac:dyDescent="0.25">
      <c r="A1960" t="s">
        <v>2425</v>
      </c>
      <c r="B1960" t="s">
        <v>5431</v>
      </c>
      <c r="C1960" t="s">
        <v>2413</v>
      </c>
      <c r="D1960" t="s">
        <v>2424</v>
      </c>
      <c r="E1960" t="s">
        <v>34</v>
      </c>
      <c r="F1960" t="s">
        <v>72</v>
      </c>
    </row>
    <row r="1961" spans="1:6" x14ac:dyDescent="0.25">
      <c r="A1961" t="s">
        <v>917</v>
      </c>
      <c r="B1961" t="s">
        <v>3927</v>
      </c>
      <c r="C1961" t="s">
        <v>857</v>
      </c>
      <c r="D1961" t="s">
        <v>918</v>
      </c>
      <c r="E1961" t="s">
        <v>34</v>
      </c>
      <c r="F1961" t="s">
        <v>854</v>
      </c>
    </row>
    <row r="1962" spans="1:6" x14ac:dyDescent="0.25">
      <c r="A1962" t="s">
        <v>2219</v>
      </c>
      <c r="B1962" t="s">
        <v>5213</v>
      </c>
      <c r="C1962" t="s">
        <v>857</v>
      </c>
      <c r="D1962" t="s">
        <v>6269</v>
      </c>
      <c r="E1962" t="s">
        <v>34</v>
      </c>
      <c r="F1962" t="s">
        <v>854</v>
      </c>
    </row>
    <row r="1963" spans="1:6" x14ac:dyDescent="0.25">
      <c r="A1963" t="s">
        <v>2480</v>
      </c>
      <c r="B1963" t="s">
        <v>5484</v>
      </c>
      <c r="C1963" t="s">
        <v>831</v>
      </c>
      <c r="D1963" t="s">
        <v>2477</v>
      </c>
      <c r="E1963" t="s">
        <v>34</v>
      </c>
      <c r="F1963" t="s">
        <v>72</v>
      </c>
    </row>
    <row r="1964" spans="1:6" x14ac:dyDescent="0.25">
      <c r="A1964" t="s">
        <v>1521</v>
      </c>
      <c r="B1964" t="s">
        <v>4534</v>
      </c>
      <c r="C1964" t="s">
        <v>138</v>
      </c>
      <c r="D1964" t="s">
        <v>138</v>
      </c>
      <c r="E1964" t="s">
        <v>25</v>
      </c>
      <c r="F1964" t="s">
        <v>127</v>
      </c>
    </row>
    <row r="1965" spans="1:6" x14ac:dyDescent="0.25">
      <c r="A1965" t="s">
        <v>535</v>
      </c>
      <c r="B1965" t="s">
        <v>3611</v>
      </c>
      <c r="C1965" t="s">
        <v>529</v>
      </c>
      <c r="D1965" t="s">
        <v>534</v>
      </c>
      <c r="E1965" t="s">
        <v>34</v>
      </c>
      <c r="F1965" t="s">
        <v>531</v>
      </c>
    </row>
    <row r="1966" spans="1:6" x14ac:dyDescent="0.25">
      <c r="A1966" t="s">
        <v>3013</v>
      </c>
      <c r="B1966" t="s">
        <v>6027</v>
      </c>
      <c r="C1966" t="s">
        <v>2992</v>
      </c>
      <c r="D1966" t="s">
        <v>2996</v>
      </c>
      <c r="E1966" t="s">
        <v>34</v>
      </c>
      <c r="F1966" t="s">
        <v>17</v>
      </c>
    </row>
    <row r="1967" spans="1:6" x14ac:dyDescent="0.25">
      <c r="A1967" t="s">
        <v>3016</v>
      </c>
      <c r="B1967" t="s">
        <v>6029</v>
      </c>
      <c r="C1967" t="s">
        <v>2992</v>
      </c>
      <c r="D1967" t="s">
        <v>3017</v>
      </c>
      <c r="E1967" t="s">
        <v>34</v>
      </c>
      <c r="F1967" t="s">
        <v>55</v>
      </c>
    </row>
    <row r="1968" spans="1:6" x14ac:dyDescent="0.25">
      <c r="A1968" t="s">
        <v>2991</v>
      </c>
      <c r="B1968" t="s">
        <v>6008</v>
      </c>
      <c r="C1968" t="s">
        <v>1223</v>
      </c>
      <c r="D1968" t="s">
        <v>2992</v>
      </c>
      <c r="E1968" t="s">
        <v>25</v>
      </c>
      <c r="F1968" t="s">
        <v>17</v>
      </c>
    </row>
    <row r="1969" spans="1:6" x14ac:dyDescent="0.25">
      <c r="A1969" t="s">
        <v>1749</v>
      </c>
      <c r="B1969" t="s">
        <v>4760</v>
      </c>
      <c r="C1969" t="s">
        <v>1744</v>
      </c>
      <c r="D1969" t="s">
        <v>1744</v>
      </c>
      <c r="E1969" t="s">
        <v>25</v>
      </c>
      <c r="F1969" t="s">
        <v>1745</v>
      </c>
    </row>
    <row r="1970" spans="1:6" x14ac:dyDescent="0.25">
      <c r="A1970" t="s">
        <v>1784</v>
      </c>
      <c r="B1970" t="s">
        <v>4796</v>
      </c>
      <c r="C1970" t="s">
        <v>6221</v>
      </c>
      <c r="D1970" t="s">
        <v>6221</v>
      </c>
      <c r="E1970" t="s">
        <v>25</v>
      </c>
      <c r="F1970" t="s">
        <v>1780</v>
      </c>
    </row>
    <row r="1971" spans="1:6" x14ac:dyDescent="0.25">
      <c r="A1971" t="s">
        <v>1813</v>
      </c>
      <c r="B1971" t="s">
        <v>4827</v>
      </c>
      <c r="C1971" t="s">
        <v>1809</v>
      </c>
      <c r="D1971" t="s">
        <v>1809</v>
      </c>
      <c r="E1971" t="s">
        <v>25</v>
      </c>
      <c r="F1971" t="s">
        <v>112</v>
      </c>
    </row>
    <row r="1972" spans="1:6" x14ac:dyDescent="0.25">
      <c r="A1972" t="s">
        <v>1846</v>
      </c>
      <c r="B1972" t="s">
        <v>4861</v>
      </c>
      <c r="C1972" t="s">
        <v>1841</v>
      </c>
      <c r="D1972" t="s">
        <v>1841</v>
      </c>
      <c r="E1972" t="s">
        <v>25</v>
      </c>
      <c r="F1972" t="s">
        <v>1842</v>
      </c>
    </row>
    <row r="1973" spans="1:6" x14ac:dyDescent="0.25">
      <c r="A1973" t="s">
        <v>356</v>
      </c>
      <c r="B1973" t="s">
        <v>3459</v>
      </c>
      <c r="C1973" t="s">
        <v>305</v>
      </c>
      <c r="D1973" t="s">
        <v>311</v>
      </c>
      <c r="E1973" t="s">
        <v>34</v>
      </c>
      <c r="F1973" t="s">
        <v>307</v>
      </c>
    </row>
    <row r="1974" spans="1:6" x14ac:dyDescent="0.25">
      <c r="A1974" t="s">
        <v>3104</v>
      </c>
      <c r="B1974" t="s">
        <v>6116</v>
      </c>
      <c r="C1974" t="s">
        <v>1916</v>
      </c>
      <c r="D1974" t="s">
        <v>832</v>
      </c>
      <c r="E1974" t="s">
        <v>34</v>
      </c>
      <c r="F1974" t="s">
        <v>55</v>
      </c>
    </row>
    <row r="1975" spans="1:6" x14ac:dyDescent="0.25">
      <c r="A1975" t="s">
        <v>2314</v>
      </c>
      <c r="B1975" t="s">
        <v>5326</v>
      </c>
      <c r="C1975" t="s">
        <v>373</v>
      </c>
      <c r="D1975" t="s">
        <v>2315</v>
      </c>
      <c r="E1975" t="s">
        <v>34</v>
      </c>
      <c r="F1975" t="s">
        <v>521</v>
      </c>
    </row>
    <row r="1976" spans="1:6" x14ac:dyDescent="0.25">
      <c r="A1976" t="s">
        <v>3039</v>
      </c>
      <c r="B1976" t="s">
        <v>6047</v>
      </c>
      <c r="C1976" t="s">
        <v>1237</v>
      </c>
      <c r="D1976" t="s">
        <v>1237</v>
      </c>
      <c r="E1976" t="s">
        <v>34</v>
      </c>
      <c r="F1976" t="s">
        <v>55</v>
      </c>
    </row>
    <row r="1977" spans="1:6" x14ac:dyDescent="0.25">
      <c r="A1977" t="s">
        <v>1202</v>
      </c>
      <c r="B1977" t="s">
        <v>4192</v>
      </c>
      <c r="C1977" t="s">
        <v>1196</v>
      </c>
      <c r="D1977" t="s">
        <v>186</v>
      </c>
      <c r="E1977" t="s">
        <v>34</v>
      </c>
      <c r="F1977" t="s">
        <v>78</v>
      </c>
    </row>
    <row r="1978" spans="1:6" x14ac:dyDescent="0.25">
      <c r="A1978" t="s">
        <v>2591</v>
      </c>
      <c r="B1978" t="s">
        <v>5582</v>
      </c>
      <c r="C1978" t="s">
        <v>724</v>
      </c>
      <c r="D1978" t="s">
        <v>2435</v>
      </c>
      <c r="E1978" t="s">
        <v>36</v>
      </c>
      <c r="F1978" t="s">
        <v>725</v>
      </c>
    </row>
    <row r="1979" spans="1:6" x14ac:dyDescent="0.25">
      <c r="A1979" t="s">
        <v>2588</v>
      </c>
      <c r="B1979" t="s">
        <v>5579</v>
      </c>
      <c r="C1979" t="s">
        <v>724</v>
      </c>
      <c r="D1979" t="s">
        <v>724</v>
      </c>
      <c r="E1979" t="s">
        <v>25</v>
      </c>
      <c r="F1979" t="s">
        <v>725</v>
      </c>
    </row>
    <row r="1980" spans="1:6" x14ac:dyDescent="0.25">
      <c r="A1980" t="s">
        <v>759</v>
      </c>
      <c r="B1980" t="s">
        <v>3784</v>
      </c>
      <c r="C1980" t="s">
        <v>742</v>
      </c>
      <c r="D1980" t="s">
        <v>743</v>
      </c>
      <c r="E1980" t="s">
        <v>34</v>
      </c>
      <c r="F1980" t="s">
        <v>740</v>
      </c>
    </row>
    <row r="1981" spans="1:6" x14ac:dyDescent="0.25">
      <c r="A1981" t="s">
        <v>6231</v>
      </c>
      <c r="B1981" t="s">
        <v>6361</v>
      </c>
      <c r="C1981" t="s">
        <v>6158</v>
      </c>
      <c r="D1981" t="s">
        <v>6159</v>
      </c>
      <c r="E1981" t="s">
        <v>34</v>
      </c>
      <c r="F1981" t="s">
        <v>6230</v>
      </c>
    </row>
    <row r="1982" spans="1:6" x14ac:dyDescent="0.25">
      <c r="A1982" t="s">
        <v>6241</v>
      </c>
      <c r="B1982" t="s">
        <v>6371</v>
      </c>
      <c r="C1982" t="s">
        <v>55</v>
      </c>
      <c r="D1982" t="s">
        <v>6240</v>
      </c>
      <c r="E1982" t="s">
        <v>34</v>
      </c>
      <c r="F1982" t="s">
        <v>6239</v>
      </c>
    </row>
    <row r="1983" spans="1:6" x14ac:dyDescent="0.25">
      <c r="A1983" t="s">
        <v>1540</v>
      </c>
      <c r="B1983" t="s">
        <v>4555</v>
      </c>
      <c r="C1983" t="s">
        <v>1538</v>
      </c>
      <c r="D1983" t="s">
        <v>1538</v>
      </c>
      <c r="E1983" t="s">
        <v>1245</v>
      </c>
      <c r="F1983" t="s">
        <v>1539</v>
      </c>
    </row>
    <row r="1984" spans="1:6" x14ac:dyDescent="0.25">
      <c r="A1984" t="s">
        <v>1578</v>
      </c>
      <c r="B1984" t="s">
        <v>4591</v>
      </c>
      <c r="C1984" t="s">
        <v>1576</v>
      </c>
      <c r="D1984" t="s">
        <v>1576</v>
      </c>
      <c r="E1984" t="s">
        <v>1245</v>
      </c>
      <c r="F1984" t="s">
        <v>1577</v>
      </c>
    </row>
    <row r="1985" spans="1:6" x14ac:dyDescent="0.25">
      <c r="A1985" t="s">
        <v>1610</v>
      </c>
      <c r="B1985" t="s">
        <v>4624</v>
      </c>
      <c r="C1985" t="s">
        <v>6215</v>
      </c>
      <c r="D1985" t="s">
        <v>6215</v>
      </c>
      <c r="E1985" t="s">
        <v>1245</v>
      </c>
      <c r="F1985" t="s">
        <v>1609</v>
      </c>
    </row>
    <row r="1986" spans="1:6" x14ac:dyDescent="0.25">
      <c r="A1986" t="s">
        <v>1270</v>
      </c>
      <c r="B1986" t="s">
        <v>4258</v>
      </c>
      <c r="C1986" t="s">
        <v>87</v>
      </c>
      <c r="D1986" t="s">
        <v>87</v>
      </c>
      <c r="E1986" t="s">
        <v>1245</v>
      </c>
      <c r="F1986" t="s">
        <v>89</v>
      </c>
    </row>
    <row r="1987" spans="1:6" x14ac:dyDescent="0.25">
      <c r="A1987" t="s">
        <v>6195</v>
      </c>
      <c r="B1987" t="s">
        <v>6334</v>
      </c>
      <c r="C1987" t="s">
        <v>6193</v>
      </c>
      <c r="D1987" t="s">
        <v>6194</v>
      </c>
      <c r="E1987" t="s">
        <v>34</v>
      </c>
      <c r="F1987" t="s">
        <v>6192</v>
      </c>
    </row>
    <row r="1988" spans="1:6" x14ac:dyDescent="0.25">
      <c r="A1988" t="s">
        <v>1306</v>
      </c>
      <c r="B1988" t="s">
        <v>4299</v>
      </c>
      <c r="C1988" t="s">
        <v>1223</v>
      </c>
      <c r="D1988" t="s">
        <v>1223</v>
      </c>
      <c r="E1988" t="s">
        <v>1245</v>
      </c>
      <c r="F1988" t="s">
        <v>17</v>
      </c>
    </row>
    <row r="1989" spans="1:6" x14ac:dyDescent="0.25">
      <c r="A1989" t="s">
        <v>1281</v>
      </c>
      <c r="B1989" t="s">
        <v>4269</v>
      </c>
      <c r="C1989" t="s">
        <v>724</v>
      </c>
      <c r="D1989" t="s">
        <v>724</v>
      </c>
      <c r="E1989" t="s">
        <v>1245</v>
      </c>
      <c r="F1989" t="s">
        <v>725</v>
      </c>
    </row>
    <row r="1990" spans="1:6" x14ac:dyDescent="0.25">
      <c r="A1990" t="s">
        <v>1296</v>
      </c>
      <c r="B1990" t="s">
        <v>4288</v>
      </c>
      <c r="C1990" t="s">
        <v>23</v>
      </c>
      <c r="D1990" t="s">
        <v>23</v>
      </c>
      <c r="E1990" t="s">
        <v>1245</v>
      </c>
      <c r="F1990" t="s">
        <v>21</v>
      </c>
    </row>
    <row r="1991" spans="1:6" x14ac:dyDescent="0.25">
      <c r="A1991" t="s">
        <v>1322</v>
      </c>
      <c r="B1991" t="s">
        <v>4318</v>
      </c>
      <c r="C1991" t="s">
        <v>545</v>
      </c>
      <c r="D1991" t="s">
        <v>545</v>
      </c>
      <c r="E1991" t="s">
        <v>1245</v>
      </c>
      <c r="F1991" t="s">
        <v>531</v>
      </c>
    </row>
    <row r="1992" spans="1:6" x14ac:dyDescent="0.25">
      <c r="A1992" t="s">
        <v>1352</v>
      </c>
      <c r="B1992" t="s">
        <v>4354</v>
      </c>
      <c r="C1992" t="s">
        <v>30</v>
      </c>
      <c r="D1992" t="s">
        <v>30</v>
      </c>
      <c r="E1992" t="s">
        <v>1245</v>
      </c>
      <c r="F1992" t="s">
        <v>32</v>
      </c>
    </row>
    <row r="1993" spans="1:6" x14ac:dyDescent="0.25">
      <c r="A1993" t="s">
        <v>1361</v>
      </c>
      <c r="B1993" t="s">
        <v>4364</v>
      </c>
      <c r="C1993" t="s">
        <v>1360</v>
      </c>
      <c r="D1993" t="s">
        <v>1360</v>
      </c>
      <c r="E1993" t="s">
        <v>1245</v>
      </c>
      <c r="F1993" t="s">
        <v>1141</v>
      </c>
    </row>
    <row r="1994" spans="1:6" x14ac:dyDescent="0.25">
      <c r="A1994" t="s">
        <v>1642</v>
      </c>
      <c r="B1994" t="s">
        <v>4653</v>
      </c>
      <c r="C1994" t="s">
        <v>714</v>
      </c>
      <c r="D1994" t="s">
        <v>714</v>
      </c>
      <c r="E1994" t="s">
        <v>1245</v>
      </c>
      <c r="F1994" t="s">
        <v>715</v>
      </c>
    </row>
    <row r="1995" spans="1:6" x14ac:dyDescent="0.25">
      <c r="A1995" t="s">
        <v>1680</v>
      </c>
      <c r="B1995" t="s">
        <v>4691</v>
      </c>
      <c r="C1995" t="s">
        <v>1678</v>
      </c>
      <c r="D1995" t="s">
        <v>1678</v>
      </c>
      <c r="E1995" t="s">
        <v>1245</v>
      </c>
      <c r="F1995" t="s">
        <v>1679</v>
      </c>
    </row>
    <row r="1996" spans="1:6" x14ac:dyDescent="0.25">
      <c r="A1996" t="s">
        <v>1377</v>
      </c>
      <c r="B1996" t="s">
        <v>4381</v>
      </c>
      <c r="C1996" t="s">
        <v>1376</v>
      </c>
      <c r="D1996" t="s">
        <v>1376</v>
      </c>
      <c r="E1996" t="s">
        <v>1245</v>
      </c>
      <c r="F1996" t="s">
        <v>116</v>
      </c>
    </row>
    <row r="1997" spans="1:6" x14ac:dyDescent="0.25">
      <c r="A1997" t="s">
        <v>1711</v>
      </c>
      <c r="B1997" t="s">
        <v>4722</v>
      </c>
      <c r="C1997" t="s">
        <v>1709</v>
      </c>
      <c r="D1997" t="s">
        <v>1709</v>
      </c>
      <c r="E1997" t="s">
        <v>1245</v>
      </c>
      <c r="F1997" t="s">
        <v>1710</v>
      </c>
    </row>
    <row r="1998" spans="1:6" x14ac:dyDescent="0.25">
      <c r="A1998" t="s">
        <v>1398</v>
      </c>
      <c r="B1998" t="s">
        <v>4404</v>
      </c>
      <c r="C1998" t="s">
        <v>742</v>
      </c>
      <c r="D1998" t="s">
        <v>742</v>
      </c>
      <c r="E1998" t="s">
        <v>1245</v>
      </c>
      <c r="F1998" t="s">
        <v>740</v>
      </c>
    </row>
    <row r="1999" spans="1:6" x14ac:dyDescent="0.25">
      <c r="A1999" t="s">
        <v>1413</v>
      </c>
      <c r="B1999" t="s">
        <v>4420</v>
      </c>
      <c r="C1999" t="s">
        <v>776</v>
      </c>
      <c r="D1999" t="s">
        <v>776</v>
      </c>
      <c r="E1999" t="s">
        <v>1245</v>
      </c>
      <c r="F1999" t="s">
        <v>778</v>
      </c>
    </row>
    <row r="2000" spans="1:6" x14ac:dyDescent="0.25">
      <c r="A2000" t="s">
        <v>1501</v>
      </c>
      <c r="B2000" t="s">
        <v>4514</v>
      </c>
      <c r="C2000" t="s">
        <v>138</v>
      </c>
      <c r="D2000" t="s">
        <v>138</v>
      </c>
      <c r="E2000" t="s">
        <v>1245</v>
      </c>
      <c r="F2000" t="s">
        <v>127</v>
      </c>
    </row>
    <row r="2001" spans="1:6" x14ac:dyDescent="0.25">
      <c r="A2001" t="s">
        <v>1746</v>
      </c>
      <c r="B2001" t="s">
        <v>4757</v>
      </c>
      <c r="C2001" t="s">
        <v>1744</v>
      </c>
      <c r="D2001" t="s">
        <v>1744</v>
      </c>
      <c r="E2001" t="s">
        <v>1245</v>
      </c>
      <c r="F2001" t="s">
        <v>1745</v>
      </c>
    </row>
    <row r="2002" spans="1:6" x14ac:dyDescent="0.25">
      <c r="A2002" t="s">
        <v>1781</v>
      </c>
      <c r="B2002" t="s">
        <v>4793</v>
      </c>
      <c r="C2002" t="s">
        <v>6221</v>
      </c>
      <c r="D2002" t="s">
        <v>6221</v>
      </c>
      <c r="E2002" t="s">
        <v>1245</v>
      </c>
      <c r="F2002" t="s">
        <v>1780</v>
      </c>
    </row>
    <row r="2003" spans="1:6" x14ac:dyDescent="0.25">
      <c r="A2003" t="s">
        <v>1810</v>
      </c>
      <c r="B2003" t="s">
        <v>4824</v>
      </c>
      <c r="C2003" t="s">
        <v>1809</v>
      </c>
      <c r="D2003" t="s">
        <v>1809</v>
      </c>
      <c r="E2003" t="s">
        <v>1245</v>
      </c>
      <c r="F2003" t="s">
        <v>112</v>
      </c>
    </row>
    <row r="2004" spans="1:6" x14ac:dyDescent="0.25">
      <c r="A2004" t="s">
        <v>1843</v>
      </c>
      <c r="B2004" t="s">
        <v>4858</v>
      </c>
      <c r="C2004" t="s">
        <v>1841</v>
      </c>
      <c r="D2004" t="s">
        <v>1841</v>
      </c>
      <c r="E2004" t="s">
        <v>1245</v>
      </c>
      <c r="F2004" t="s">
        <v>1842</v>
      </c>
    </row>
    <row r="2005" spans="1:6" x14ac:dyDescent="0.25">
      <c r="A2005" t="s">
        <v>1528</v>
      </c>
      <c r="B2005" t="s">
        <v>4543</v>
      </c>
      <c r="C2005" t="s">
        <v>6186</v>
      </c>
      <c r="D2005" t="s">
        <v>6186</v>
      </c>
      <c r="E2005" t="s">
        <v>1245</v>
      </c>
      <c r="F2005" t="s">
        <v>1205</v>
      </c>
    </row>
    <row r="2006" spans="1:6" x14ac:dyDescent="0.25">
      <c r="A2006" t="s">
        <v>1260</v>
      </c>
      <c r="B2006" t="s">
        <v>4243</v>
      </c>
      <c r="C2006" t="s">
        <v>373</v>
      </c>
      <c r="D2006" t="s">
        <v>373</v>
      </c>
      <c r="E2006" t="s">
        <v>1245</v>
      </c>
      <c r="F2006" t="s">
        <v>521</v>
      </c>
    </row>
    <row r="2007" spans="1:6" x14ac:dyDescent="0.25">
      <c r="A2007" t="s">
        <v>1442</v>
      </c>
      <c r="B2007" t="s">
        <v>4451</v>
      </c>
      <c r="C2007" t="s">
        <v>305</v>
      </c>
      <c r="D2007" t="s">
        <v>305</v>
      </c>
      <c r="E2007" t="s">
        <v>1245</v>
      </c>
      <c r="F2007" t="s">
        <v>307</v>
      </c>
    </row>
    <row r="2008" spans="1:6" x14ac:dyDescent="0.25">
      <c r="A2008" t="s">
        <v>1450</v>
      </c>
      <c r="B2008" t="s">
        <v>4461</v>
      </c>
      <c r="C2008" t="s">
        <v>376</v>
      </c>
      <c r="D2008" t="s">
        <v>376</v>
      </c>
      <c r="E2008" t="s">
        <v>25</v>
      </c>
      <c r="F2008" t="s">
        <v>78</v>
      </c>
    </row>
    <row r="2009" spans="1:6" x14ac:dyDescent="0.25">
      <c r="A2009" t="s">
        <v>1467</v>
      </c>
      <c r="B2009" t="s">
        <v>4480</v>
      </c>
      <c r="C2009" t="s">
        <v>857</v>
      </c>
      <c r="D2009" t="s">
        <v>857</v>
      </c>
      <c r="E2009" t="s">
        <v>1245</v>
      </c>
      <c r="F2009" t="s">
        <v>854</v>
      </c>
    </row>
    <row r="2010" spans="1:6" x14ac:dyDescent="0.25">
      <c r="A2010" t="s">
        <v>2845</v>
      </c>
      <c r="B2010" t="s">
        <v>5860</v>
      </c>
      <c r="C2010" t="s">
        <v>376</v>
      </c>
      <c r="D2010" t="s">
        <v>376</v>
      </c>
      <c r="E2010" t="s">
        <v>34</v>
      </c>
      <c r="F2010" t="s">
        <v>78</v>
      </c>
    </row>
    <row r="2011" spans="1:6" x14ac:dyDescent="0.25">
      <c r="A2011" t="s">
        <v>6283</v>
      </c>
      <c r="B2011" t="s">
        <v>5498</v>
      </c>
      <c r="C2011" t="s">
        <v>831</v>
      </c>
      <c r="D2011" t="s">
        <v>1194</v>
      </c>
      <c r="E2011" t="s">
        <v>34</v>
      </c>
      <c r="F2011" t="s">
        <v>72</v>
      </c>
    </row>
    <row r="2012" spans="1:6" x14ac:dyDescent="0.25">
      <c r="A2012" t="s">
        <v>3058</v>
      </c>
      <c r="B2012" t="s">
        <v>6070</v>
      </c>
      <c r="C2012" t="s">
        <v>1916</v>
      </c>
      <c r="D2012" t="s">
        <v>1916</v>
      </c>
      <c r="E2012" t="s">
        <v>34</v>
      </c>
      <c r="F2012" t="s">
        <v>55</v>
      </c>
    </row>
    <row r="2013" spans="1:6" x14ac:dyDescent="0.25">
      <c r="A2013" t="s">
        <v>1645</v>
      </c>
      <c r="B2013" t="s">
        <v>4656</v>
      </c>
      <c r="C2013" t="s">
        <v>714</v>
      </c>
      <c r="D2013" t="s">
        <v>714</v>
      </c>
      <c r="E2013" t="s">
        <v>1245</v>
      </c>
      <c r="F2013" t="s">
        <v>715</v>
      </c>
    </row>
    <row r="2014" spans="1:6" x14ac:dyDescent="0.25">
      <c r="A2014" t="s">
        <v>1033</v>
      </c>
      <c r="B2014" t="s">
        <v>4037</v>
      </c>
      <c r="C2014" t="s">
        <v>545</v>
      </c>
      <c r="D2014" t="s">
        <v>1020</v>
      </c>
      <c r="E2014" t="s">
        <v>34</v>
      </c>
      <c r="F2014" t="s">
        <v>531</v>
      </c>
    </row>
    <row r="2015" spans="1:6" x14ac:dyDescent="0.25">
      <c r="A2015" t="s">
        <v>980</v>
      </c>
      <c r="B2015" t="s">
        <v>3991</v>
      </c>
      <c r="C2015" t="s">
        <v>857</v>
      </c>
      <c r="D2015" t="s">
        <v>55</v>
      </c>
      <c r="E2015" t="s">
        <v>34</v>
      </c>
      <c r="F2015" t="s">
        <v>740</v>
      </c>
    </row>
    <row r="2016" spans="1:6" x14ac:dyDescent="0.25">
      <c r="A2016" t="s">
        <v>740</v>
      </c>
      <c r="B2016" t="s">
        <v>4403</v>
      </c>
      <c r="C2016" t="s">
        <v>742</v>
      </c>
      <c r="D2016" t="s">
        <v>742</v>
      </c>
      <c r="E2016" t="s">
        <v>25</v>
      </c>
      <c r="F2016" t="s">
        <v>740</v>
      </c>
    </row>
    <row r="2017" spans="1:6" x14ac:dyDescent="0.25">
      <c r="A2017" t="s">
        <v>1404</v>
      </c>
      <c r="B2017" t="s">
        <v>4410</v>
      </c>
      <c r="C2017" t="s">
        <v>742</v>
      </c>
      <c r="D2017" t="s">
        <v>742</v>
      </c>
      <c r="E2017" t="s">
        <v>1245</v>
      </c>
      <c r="F2017" t="s">
        <v>740</v>
      </c>
    </row>
    <row r="2018" spans="1:6" x14ac:dyDescent="0.25">
      <c r="A2018" t="s">
        <v>1403</v>
      </c>
      <c r="B2018" t="s">
        <v>4409</v>
      </c>
      <c r="C2018" t="s">
        <v>742</v>
      </c>
      <c r="D2018" t="s">
        <v>742</v>
      </c>
      <c r="E2018" t="s">
        <v>1245</v>
      </c>
      <c r="F2018" t="s">
        <v>740</v>
      </c>
    </row>
    <row r="2019" spans="1:6" x14ac:dyDescent="0.25">
      <c r="A2019" t="s">
        <v>1405</v>
      </c>
      <c r="B2019" t="s">
        <v>4411</v>
      </c>
      <c r="C2019" t="s">
        <v>742</v>
      </c>
      <c r="D2019" t="s">
        <v>742</v>
      </c>
      <c r="E2019" t="s">
        <v>1245</v>
      </c>
      <c r="F2019" t="s">
        <v>740</v>
      </c>
    </row>
    <row r="2020" spans="1:6" x14ac:dyDescent="0.25">
      <c r="A2020" t="s">
        <v>1402</v>
      </c>
      <c r="B2020" t="s">
        <v>4408</v>
      </c>
      <c r="C2020" t="s">
        <v>742</v>
      </c>
      <c r="D2020" t="s">
        <v>742</v>
      </c>
      <c r="E2020" t="s">
        <v>1245</v>
      </c>
      <c r="F2020" t="s">
        <v>740</v>
      </c>
    </row>
    <row r="2021" spans="1:6" x14ac:dyDescent="0.25">
      <c r="A2021" t="s">
        <v>1406</v>
      </c>
      <c r="B2021" t="s">
        <v>4412</v>
      </c>
      <c r="C2021" t="s">
        <v>742</v>
      </c>
      <c r="D2021" t="s">
        <v>742</v>
      </c>
      <c r="E2021" t="s">
        <v>1245</v>
      </c>
      <c r="F2021" t="s">
        <v>740</v>
      </c>
    </row>
    <row r="2022" spans="1:6" x14ac:dyDescent="0.25">
      <c r="A2022" t="s">
        <v>1407</v>
      </c>
      <c r="B2022" t="s">
        <v>4413</v>
      </c>
      <c r="C2022" t="s">
        <v>742</v>
      </c>
      <c r="D2022" t="s">
        <v>742</v>
      </c>
      <c r="E2022" t="s">
        <v>25</v>
      </c>
      <c r="F2022" t="s">
        <v>740</v>
      </c>
    </row>
    <row r="2023" spans="1:6" x14ac:dyDescent="0.25">
      <c r="A2023" t="s">
        <v>1409</v>
      </c>
      <c r="B2023" t="s">
        <v>4415</v>
      </c>
      <c r="C2023" t="s">
        <v>742</v>
      </c>
      <c r="D2023" t="s">
        <v>742</v>
      </c>
      <c r="E2023" t="s">
        <v>1245</v>
      </c>
      <c r="F2023" t="s">
        <v>740</v>
      </c>
    </row>
    <row r="2024" spans="1:6" x14ac:dyDescent="0.25">
      <c r="A2024" t="s">
        <v>991</v>
      </c>
      <c r="B2024" t="s">
        <v>4001</v>
      </c>
      <c r="C2024" t="s">
        <v>330</v>
      </c>
      <c r="D2024" t="s">
        <v>330</v>
      </c>
      <c r="E2024" t="s">
        <v>119</v>
      </c>
      <c r="F2024" t="s">
        <v>17</v>
      </c>
    </row>
    <row r="2025" spans="1:6" x14ac:dyDescent="0.25">
      <c r="A2025" t="s">
        <v>835</v>
      </c>
      <c r="B2025" t="s">
        <v>3850</v>
      </c>
      <c r="C2025" t="s">
        <v>742</v>
      </c>
      <c r="D2025" t="s">
        <v>767</v>
      </c>
      <c r="E2025" t="s">
        <v>25</v>
      </c>
      <c r="F2025" t="s">
        <v>740</v>
      </c>
    </row>
    <row r="2026" spans="1:6" x14ac:dyDescent="0.25">
      <c r="A2026" t="s">
        <v>843</v>
      </c>
      <c r="B2026" t="s">
        <v>3859</v>
      </c>
      <c r="C2026" t="s">
        <v>742</v>
      </c>
      <c r="D2026" t="s">
        <v>767</v>
      </c>
      <c r="E2026" t="s">
        <v>25</v>
      </c>
      <c r="F2026" t="s">
        <v>740</v>
      </c>
    </row>
    <row r="2027" spans="1:6" x14ac:dyDescent="0.25">
      <c r="A2027" t="s">
        <v>853</v>
      </c>
      <c r="B2027" t="s">
        <v>3870</v>
      </c>
      <c r="C2027" t="s">
        <v>330</v>
      </c>
      <c r="D2027" t="s">
        <v>330</v>
      </c>
      <c r="E2027" t="s">
        <v>25</v>
      </c>
      <c r="F2027" t="s">
        <v>854</v>
      </c>
    </row>
    <row r="2028" spans="1:6" x14ac:dyDescent="0.25">
      <c r="A2028" t="s">
        <v>866</v>
      </c>
      <c r="B2028" t="s">
        <v>3879</v>
      </c>
      <c r="C2028" t="s">
        <v>857</v>
      </c>
      <c r="D2028" t="s">
        <v>865</v>
      </c>
      <c r="E2028" t="s">
        <v>34</v>
      </c>
      <c r="F2028" t="s">
        <v>854</v>
      </c>
    </row>
    <row r="2029" spans="1:6" x14ac:dyDescent="0.25">
      <c r="A2029" t="s">
        <v>860</v>
      </c>
      <c r="B2029" t="s">
        <v>3874</v>
      </c>
      <c r="C2029" t="s">
        <v>857</v>
      </c>
      <c r="D2029" t="s">
        <v>858</v>
      </c>
      <c r="E2029" t="s">
        <v>34</v>
      </c>
      <c r="F2029" t="s">
        <v>854</v>
      </c>
    </row>
    <row r="2030" spans="1:6" x14ac:dyDescent="0.25">
      <c r="A2030" t="s">
        <v>860</v>
      </c>
      <c r="B2030" t="s">
        <v>5219</v>
      </c>
      <c r="C2030" t="s">
        <v>857</v>
      </c>
      <c r="D2030" t="s">
        <v>858</v>
      </c>
      <c r="E2030" t="s">
        <v>34</v>
      </c>
      <c r="F2030" t="s">
        <v>854</v>
      </c>
    </row>
    <row r="2031" spans="1:6" x14ac:dyDescent="0.25">
      <c r="A2031" t="s">
        <v>880</v>
      </c>
      <c r="B2031" t="s">
        <v>3893</v>
      </c>
      <c r="C2031" t="s">
        <v>55</v>
      </c>
      <c r="D2031" t="s">
        <v>55</v>
      </c>
      <c r="E2031" t="s">
        <v>20</v>
      </c>
      <c r="F2031" t="s">
        <v>55</v>
      </c>
    </row>
    <row r="2032" spans="1:6" x14ac:dyDescent="0.25">
      <c r="A2032" t="s">
        <v>872</v>
      </c>
      <c r="B2032" t="s">
        <v>3884</v>
      </c>
      <c r="C2032" t="s">
        <v>857</v>
      </c>
      <c r="D2032" t="s">
        <v>858</v>
      </c>
      <c r="E2032" t="s">
        <v>34</v>
      </c>
      <c r="F2032" t="s">
        <v>854</v>
      </c>
    </row>
    <row r="2033" spans="1:6" x14ac:dyDescent="0.25">
      <c r="A2033" t="s">
        <v>6300</v>
      </c>
      <c r="B2033" t="s">
        <v>6404</v>
      </c>
      <c r="C2033" t="s">
        <v>55</v>
      </c>
      <c r="D2033" t="s">
        <v>55</v>
      </c>
      <c r="E2033" t="s">
        <v>34</v>
      </c>
      <c r="F2033" t="s">
        <v>55</v>
      </c>
    </row>
    <row r="2034" spans="1:6" x14ac:dyDescent="0.25">
      <c r="A2034" t="s">
        <v>874</v>
      </c>
      <c r="B2034" t="s">
        <v>3887</v>
      </c>
      <c r="C2034" t="s">
        <v>55</v>
      </c>
      <c r="D2034" t="s">
        <v>55</v>
      </c>
      <c r="E2034" t="s">
        <v>25</v>
      </c>
      <c r="F2034" t="s">
        <v>55</v>
      </c>
    </row>
    <row r="2035" spans="1:6" x14ac:dyDescent="0.25">
      <c r="A2035" t="s">
        <v>855</v>
      </c>
      <c r="B2035" t="s">
        <v>3871</v>
      </c>
      <c r="C2035" t="s">
        <v>330</v>
      </c>
      <c r="D2035" t="s">
        <v>330</v>
      </c>
      <c r="E2035" t="s">
        <v>25</v>
      </c>
      <c r="F2035" t="s">
        <v>854</v>
      </c>
    </row>
    <row r="2036" spans="1:6" x14ac:dyDescent="0.25">
      <c r="A2036" t="s">
        <v>331</v>
      </c>
      <c r="B2036" t="s">
        <v>3439</v>
      </c>
      <c r="C2036" t="s">
        <v>305</v>
      </c>
      <c r="D2036" t="s">
        <v>6164</v>
      </c>
      <c r="E2036" t="s">
        <v>34</v>
      </c>
      <c r="F2036" t="s">
        <v>307</v>
      </c>
    </row>
    <row r="2037" spans="1:6" x14ac:dyDescent="0.25">
      <c r="A2037" t="s">
        <v>331</v>
      </c>
      <c r="B2037" t="s">
        <v>5242</v>
      </c>
      <c r="C2037" t="s">
        <v>305</v>
      </c>
      <c r="D2037" t="s">
        <v>2150</v>
      </c>
      <c r="E2037" t="s">
        <v>34</v>
      </c>
      <c r="F2037" t="s">
        <v>307</v>
      </c>
    </row>
    <row r="2038" spans="1:6" x14ac:dyDescent="0.25">
      <c r="A2038" t="s">
        <v>863</v>
      </c>
      <c r="B2038" t="s">
        <v>3877</v>
      </c>
      <c r="C2038" t="s">
        <v>330</v>
      </c>
      <c r="D2038" t="s">
        <v>330</v>
      </c>
      <c r="E2038" t="s">
        <v>25</v>
      </c>
      <c r="F2038" t="s">
        <v>854</v>
      </c>
    </row>
    <row r="2039" spans="1:6" x14ac:dyDescent="0.25">
      <c r="A2039" t="s">
        <v>881</v>
      </c>
      <c r="B2039" t="s">
        <v>3894</v>
      </c>
      <c r="C2039" t="s">
        <v>330</v>
      </c>
      <c r="D2039" t="s">
        <v>330</v>
      </c>
      <c r="E2039" t="s">
        <v>25</v>
      </c>
      <c r="F2039" t="s">
        <v>854</v>
      </c>
    </row>
    <row r="2040" spans="1:6" x14ac:dyDescent="0.25">
      <c r="A2040" t="s">
        <v>902</v>
      </c>
      <c r="B2040" t="s">
        <v>3913</v>
      </c>
      <c r="C2040" t="s">
        <v>857</v>
      </c>
      <c r="D2040" t="s">
        <v>882</v>
      </c>
      <c r="E2040" t="s">
        <v>34</v>
      </c>
      <c r="F2040" t="s">
        <v>854</v>
      </c>
    </row>
    <row r="2041" spans="1:6" x14ac:dyDescent="0.25">
      <c r="A2041" t="s">
        <v>888</v>
      </c>
      <c r="B2041" t="s">
        <v>3901</v>
      </c>
      <c r="C2041" t="s">
        <v>857</v>
      </c>
      <c r="D2041" t="s">
        <v>857</v>
      </c>
      <c r="E2041" t="s">
        <v>25</v>
      </c>
      <c r="F2041" t="s">
        <v>854</v>
      </c>
    </row>
    <row r="2042" spans="1:6" x14ac:dyDescent="0.25">
      <c r="A2042" t="s">
        <v>888</v>
      </c>
      <c r="B2042" t="s">
        <v>5639</v>
      </c>
      <c r="C2042" t="s">
        <v>831</v>
      </c>
      <c r="D2042" t="s">
        <v>831</v>
      </c>
      <c r="E2042" t="s">
        <v>119</v>
      </c>
      <c r="F2042" t="s">
        <v>17</v>
      </c>
    </row>
    <row r="2043" spans="1:6" x14ac:dyDescent="0.25">
      <c r="A2043" t="s">
        <v>852</v>
      </c>
      <c r="B2043" t="s">
        <v>3869</v>
      </c>
      <c r="C2043" t="s">
        <v>55</v>
      </c>
      <c r="D2043" t="s">
        <v>55</v>
      </c>
      <c r="E2043" t="s">
        <v>25</v>
      </c>
      <c r="F2043" t="s">
        <v>55</v>
      </c>
    </row>
    <row r="2044" spans="1:6" x14ac:dyDescent="0.25">
      <c r="A2044" t="s">
        <v>2868</v>
      </c>
      <c r="B2044" t="s">
        <v>5878</v>
      </c>
      <c r="C2044" t="s">
        <v>1376</v>
      </c>
      <c r="D2044" t="s">
        <v>2869</v>
      </c>
      <c r="E2044" t="s">
        <v>34</v>
      </c>
      <c r="F2044" t="s">
        <v>116</v>
      </c>
    </row>
    <row r="2045" spans="1:6" x14ac:dyDescent="0.25">
      <c r="A2045" t="s">
        <v>2283</v>
      </c>
      <c r="B2045" t="s">
        <v>5283</v>
      </c>
      <c r="C2045" t="s">
        <v>1376</v>
      </c>
      <c r="D2045" t="s">
        <v>2178</v>
      </c>
      <c r="E2045" t="s">
        <v>25</v>
      </c>
      <c r="F2045" t="s">
        <v>116</v>
      </c>
    </row>
    <row r="2046" spans="1:6" x14ac:dyDescent="0.25">
      <c r="A2046" t="s">
        <v>1475</v>
      </c>
      <c r="B2046" t="s">
        <v>4488</v>
      </c>
      <c r="C2046" t="s">
        <v>857</v>
      </c>
      <c r="D2046" t="s">
        <v>857</v>
      </c>
      <c r="E2046" t="s">
        <v>1245</v>
      </c>
      <c r="F2046" t="s">
        <v>854</v>
      </c>
    </row>
    <row r="2047" spans="1:6" x14ac:dyDescent="0.25">
      <c r="A2047" t="s">
        <v>856</v>
      </c>
      <c r="B2047" t="s">
        <v>3872</v>
      </c>
      <c r="C2047" t="s">
        <v>857</v>
      </c>
      <c r="D2047" t="s">
        <v>858</v>
      </c>
      <c r="E2047" t="s">
        <v>34</v>
      </c>
      <c r="F2047" t="s">
        <v>854</v>
      </c>
    </row>
    <row r="2048" spans="1:6" x14ac:dyDescent="0.25">
      <c r="A2048" t="s">
        <v>1567</v>
      </c>
      <c r="B2048" t="s">
        <v>4583</v>
      </c>
      <c r="C2048" t="s">
        <v>1538</v>
      </c>
      <c r="D2048" t="s">
        <v>1538</v>
      </c>
      <c r="E2048" t="s">
        <v>1245</v>
      </c>
      <c r="F2048" t="s">
        <v>1539</v>
      </c>
    </row>
    <row r="2049" spans="1:6" x14ac:dyDescent="0.25">
      <c r="A2049" t="s">
        <v>1605</v>
      </c>
      <c r="B2049" t="s">
        <v>4620</v>
      </c>
      <c r="C2049" t="s">
        <v>1576</v>
      </c>
      <c r="D2049" t="s">
        <v>1576</v>
      </c>
      <c r="E2049" t="s">
        <v>1245</v>
      </c>
      <c r="F2049" t="s">
        <v>1577</v>
      </c>
    </row>
    <row r="2050" spans="1:6" x14ac:dyDescent="0.25">
      <c r="A2050" t="s">
        <v>1636</v>
      </c>
      <c r="B2050" t="s">
        <v>4648</v>
      </c>
      <c r="C2050" t="s">
        <v>6215</v>
      </c>
      <c r="D2050" t="s">
        <v>6218</v>
      </c>
      <c r="E2050" t="s">
        <v>1245</v>
      </c>
      <c r="F2050" t="s">
        <v>1609</v>
      </c>
    </row>
    <row r="2051" spans="1:6" x14ac:dyDescent="0.25">
      <c r="A2051" t="s">
        <v>1670</v>
      </c>
      <c r="B2051" t="s">
        <v>4683</v>
      </c>
      <c r="C2051" t="s">
        <v>714</v>
      </c>
      <c r="D2051" t="s">
        <v>714</v>
      </c>
      <c r="E2051" t="s">
        <v>1245</v>
      </c>
      <c r="F2051" t="s">
        <v>715</v>
      </c>
    </row>
    <row r="2052" spans="1:6" x14ac:dyDescent="0.25">
      <c r="A2052" t="s">
        <v>1704</v>
      </c>
      <c r="B2052" t="s">
        <v>4717</v>
      </c>
      <c r="C2052" t="s">
        <v>1678</v>
      </c>
      <c r="D2052" t="s">
        <v>1678</v>
      </c>
      <c r="E2052" t="s">
        <v>1245</v>
      </c>
      <c r="F2052" t="s">
        <v>1679</v>
      </c>
    </row>
    <row r="2053" spans="1:6" x14ac:dyDescent="0.25">
      <c r="A2053" t="s">
        <v>1736</v>
      </c>
      <c r="B2053" t="s">
        <v>4749</v>
      </c>
      <c r="C2053" t="s">
        <v>1709</v>
      </c>
      <c r="D2053" t="s">
        <v>1709</v>
      </c>
      <c r="E2053" t="s">
        <v>1245</v>
      </c>
      <c r="F2053" t="s">
        <v>1710</v>
      </c>
    </row>
    <row r="2054" spans="1:6" x14ac:dyDescent="0.25">
      <c r="A2054" t="s">
        <v>1771</v>
      </c>
      <c r="B2054" t="s">
        <v>4786</v>
      </c>
      <c r="C2054" t="s">
        <v>1744</v>
      </c>
      <c r="D2054" t="s">
        <v>1744</v>
      </c>
      <c r="E2054" t="s">
        <v>1245</v>
      </c>
      <c r="F2054" t="s">
        <v>1745</v>
      </c>
    </row>
    <row r="2055" spans="1:6" x14ac:dyDescent="0.25">
      <c r="A2055" t="s">
        <v>1802</v>
      </c>
      <c r="B2055" t="s">
        <v>4817</v>
      </c>
      <c r="C2055" t="s">
        <v>1779</v>
      </c>
      <c r="D2055" t="s">
        <v>1779</v>
      </c>
      <c r="E2055" t="s">
        <v>1245</v>
      </c>
      <c r="F2055" t="s">
        <v>1780</v>
      </c>
    </row>
    <row r="2056" spans="1:6" x14ac:dyDescent="0.25">
      <c r="A2056" t="s">
        <v>1835</v>
      </c>
      <c r="B2056" t="s">
        <v>4852</v>
      </c>
      <c r="C2056" t="s">
        <v>1809</v>
      </c>
      <c r="D2056" t="s">
        <v>1809</v>
      </c>
      <c r="E2056" t="s">
        <v>1245</v>
      </c>
      <c r="F2056" t="s">
        <v>112</v>
      </c>
    </row>
    <row r="2057" spans="1:6" x14ac:dyDescent="0.25">
      <c r="A2057" t="s">
        <v>1866</v>
      </c>
      <c r="B2057" t="s">
        <v>4883</v>
      </c>
      <c r="C2057" t="s">
        <v>1841</v>
      </c>
      <c r="D2057" t="s">
        <v>1841</v>
      </c>
      <c r="E2057" t="s">
        <v>1245</v>
      </c>
      <c r="F2057" t="s">
        <v>1842</v>
      </c>
    </row>
    <row r="2058" spans="1:6" x14ac:dyDescent="0.25">
      <c r="A2058" t="s">
        <v>1426</v>
      </c>
      <c r="B2058" t="s">
        <v>4433</v>
      </c>
      <c r="C2058" t="s">
        <v>776</v>
      </c>
      <c r="D2058" t="s">
        <v>776</v>
      </c>
      <c r="E2058" t="s">
        <v>1245</v>
      </c>
      <c r="F2058" t="s">
        <v>778</v>
      </c>
    </row>
    <row r="2059" spans="1:6" x14ac:dyDescent="0.25">
      <c r="A2059" t="s">
        <v>1427</v>
      </c>
      <c r="B2059" t="s">
        <v>4434</v>
      </c>
      <c r="C2059" t="s">
        <v>776</v>
      </c>
      <c r="D2059" t="s">
        <v>776</v>
      </c>
      <c r="E2059" t="s">
        <v>1245</v>
      </c>
      <c r="F2059" t="s">
        <v>778</v>
      </c>
    </row>
    <row r="2060" spans="1:6" x14ac:dyDescent="0.25">
      <c r="A2060" t="s">
        <v>2601</v>
      </c>
      <c r="B2060" t="s">
        <v>5594</v>
      </c>
      <c r="C2060" t="s">
        <v>831</v>
      </c>
      <c r="D2060" t="s">
        <v>1194</v>
      </c>
      <c r="E2060" t="s">
        <v>36</v>
      </c>
      <c r="F2060" t="s">
        <v>72</v>
      </c>
    </row>
    <row r="2061" spans="1:6" x14ac:dyDescent="0.25">
      <c r="A2061" t="s">
        <v>2623</v>
      </c>
      <c r="B2061" t="s">
        <v>5620</v>
      </c>
      <c r="C2061" t="s">
        <v>831</v>
      </c>
      <c r="D2061" t="s">
        <v>1194</v>
      </c>
      <c r="E2061" t="s">
        <v>34</v>
      </c>
      <c r="F2061" t="s">
        <v>72</v>
      </c>
    </row>
    <row r="2062" spans="1:6" x14ac:dyDescent="0.25">
      <c r="A2062" t="s">
        <v>2598</v>
      </c>
      <c r="B2062" t="s">
        <v>5591</v>
      </c>
      <c r="C2062" t="s">
        <v>831</v>
      </c>
      <c r="D2062" t="s">
        <v>831</v>
      </c>
      <c r="E2062" t="s">
        <v>25</v>
      </c>
      <c r="F2062" t="s">
        <v>72</v>
      </c>
    </row>
    <row r="2063" spans="1:6" x14ac:dyDescent="0.25">
      <c r="A2063" t="s">
        <v>3005</v>
      </c>
      <c r="B2063" t="s">
        <v>6021</v>
      </c>
      <c r="C2063" t="s">
        <v>2992</v>
      </c>
      <c r="D2063" t="s">
        <v>3006</v>
      </c>
      <c r="E2063" t="s">
        <v>34</v>
      </c>
      <c r="F2063" t="s">
        <v>78</v>
      </c>
    </row>
    <row r="2064" spans="1:6" x14ac:dyDescent="0.25">
      <c r="A2064" t="s">
        <v>416</v>
      </c>
      <c r="B2064" t="s">
        <v>3506</v>
      </c>
      <c r="C2064" t="s">
        <v>305</v>
      </c>
      <c r="D2064" t="s">
        <v>395</v>
      </c>
      <c r="E2064" t="s">
        <v>34</v>
      </c>
      <c r="F2064" t="s">
        <v>307</v>
      </c>
    </row>
    <row r="2065" spans="1:6" x14ac:dyDescent="0.25">
      <c r="A2065" t="s">
        <v>416</v>
      </c>
      <c r="B2065" t="s">
        <v>3552</v>
      </c>
      <c r="C2065" t="s">
        <v>389</v>
      </c>
      <c r="D2065" t="s">
        <v>395</v>
      </c>
      <c r="E2065" t="s">
        <v>34</v>
      </c>
      <c r="F2065" t="s">
        <v>307</v>
      </c>
    </row>
    <row r="2066" spans="1:6" x14ac:dyDescent="0.25">
      <c r="A2066" t="s">
        <v>308</v>
      </c>
      <c r="B2066" t="s">
        <v>3419</v>
      </c>
      <c r="C2066" t="s">
        <v>305</v>
      </c>
      <c r="D2066" t="s">
        <v>309</v>
      </c>
      <c r="E2066" t="s">
        <v>20</v>
      </c>
      <c r="F2066" t="s">
        <v>307</v>
      </c>
    </row>
    <row r="2067" spans="1:6" x14ac:dyDescent="0.25">
      <c r="A2067" t="s">
        <v>308</v>
      </c>
      <c r="B2067" t="s">
        <v>3604</v>
      </c>
      <c r="C2067" t="s">
        <v>305</v>
      </c>
      <c r="D2067" t="s">
        <v>309</v>
      </c>
      <c r="E2067" t="s">
        <v>20</v>
      </c>
      <c r="F2067" t="s">
        <v>307</v>
      </c>
    </row>
    <row r="2068" spans="1:6" x14ac:dyDescent="0.25">
      <c r="A2068" t="s">
        <v>308</v>
      </c>
      <c r="B2068" t="s">
        <v>4255</v>
      </c>
      <c r="C2068" t="s">
        <v>373</v>
      </c>
      <c r="D2068" t="s">
        <v>373</v>
      </c>
      <c r="E2068" t="s">
        <v>119</v>
      </c>
      <c r="F2068" t="s">
        <v>521</v>
      </c>
    </row>
    <row r="2069" spans="1:6" x14ac:dyDescent="0.25">
      <c r="A2069" t="s">
        <v>308</v>
      </c>
      <c r="B2069" t="s">
        <v>4977</v>
      </c>
      <c r="C2069" t="s">
        <v>305</v>
      </c>
      <c r="D2069" t="s">
        <v>1972</v>
      </c>
      <c r="E2069" t="s">
        <v>20</v>
      </c>
      <c r="F2069" t="s">
        <v>307</v>
      </c>
    </row>
    <row r="2070" spans="1:6" x14ac:dyDescent="0.25">
      <c r="A2070" t="s">
        <v>386</v>
      </c>
      <c r="B2070" t="s">
        <v>3482</v>
      </c>
      <c r="C2070" t="s">
        <v>305</v>
      </c>
      <c r="D2070" t="s">
        <v>306</v>
      </c>
      <c r="E2070" t="s">
        <v>34</v>
      </c>
      <c r="F2070" t="s">
        <v>307</v>
      </c>
    </row>
    <row r="2071" spans="1:6" x14ac:dyDescent="0.25">
      <c r="A2071" t="s">
        <v>1971</v>
      </c>
      <c r="B2071" t="s">
        <v>4975</v>
      </c>
      <c r="C2071" t="s">
        <v>1237</v>
      </c>
      <c r="D2071" t="s">
        <v>1237</v>
      </c>
      <c r="E2071" t="s">
        <v>25</v>
      </c>
      <c r="F2071" t="s">
        <v>17</v>
      </c>
    </row>
    <row r="2072" spans="1:6" x14ac:dyDescent="0.25">
      <c r="A2072" t="s">
        <v>1227</v>
      </c>
      <c r="B2072" t="s">
        <v>4212</v>
      </c>
      <c r="C2072" t="s">
        <v>1223</v>
      </c>
      <c r="D2072" t="s">
        <v>1224</v>
      </c>
      <c r="E2072" t="s">
        <v>34</v>
      </c>
      <c r="F2072" t="s">
        <v>17</v>
      </c>
    </row>
    <row r="2073" spans="1:6" x14ac:dyDescent="0.25">
      <c r="A2073" t="s">
        <v>2226</v>
      </c>
      <c r="B2073" t="s">
        <v>5225</v>
      </c>
      <c r="C2073" t="s">
        <v>2154</v>
      </c>
      <c r="D2073" t="s">
        <v>2280</v>
      </c>
      <c r="E2073" t="s">
        <v>34</v>
      </c>
      <c r="F2073" t="s">
        <v>116</v>
      </c>
    </row>
    <row r="2074" spans="1:6" x14ac:dyDescent="0.25">
      <c r="A2074" t="s">
        <v>2226</v>
      </c>
      <c r="B2074" t="s">
        <v>5359</v>
      </c>
      <c r="C2074" t="s">
        <v>2154</v>
      </c>
      <c r="D2074" t="s">
        <v>2280</v>
      </c>
      <c r="E2074" t="s">
        <v>34</v>
      </c>
      <c r="F2074" t="s">
        <v>116</v>
      </c>
    </row>
    <row r="2075" spans="1:6" x14ac:dyDescent="0.25">
      <c r="A2075" t="s">
        <v>354</v>
      </c>
      <c r="B2075" t="s">
        <v>3457</v>
      </c>
      <c r="C2075" t="s">
        <v>305</v>
      </c>
      <c r="D2075" t="s">
        <v>353</v>
      </c>
      <c r="E2075" t="s">
        <v>34</v>
      </c>
      <c r="F2075" t="s">
        <v>307</v>
      </c>
    </row>
    <row r="2076" spans="1:6" x14ac:dyDescent="0.25">
      <c r="A2076" t="s">
        <v>6176</v>
      </c>
      <c r="B2076" t="s">
        <v>6326</v>
      </c>
      <c r="C2076" t="s">
        <v>1140</v>
      </c>
      <c r="D2076" t="s">
        <v>1140</v>
      </c>
      <c r="E2076" t="s">
        <v>25</v>
      </c>
      <c r="F2076" t="s">
        <v>1141</v>
      </c>
    </row>
    <row r="2077" spans="1:6" x14ac:dyDescent="0.25">
      <c r="A2077" t="s">
        <v>387</v>
      </c>
      <c r="B2077" t="s">
        <v>3483</v>
      </c>
      <c r="C2077" t="s">
        <v>305</v>
      </c>
      <c r="D2077" t="s">
        <v>343</v>
      </c>
      <c r="E2077" t="s">
        <v>34</v>
      </c>
      <c r="F2077" t="s">
        <v>307</v>
      </c>
    </row>
    <row r="2078" spans="1:6" x14ac:dyDescent="0.25">
      <c r="A2078" t="s">
        <v>348</v>
      </c>
      <c r="B2078" t="s">
        <v>3453</v>
      </c>
      <c r="C2078" t="s">
        <v>55</v>
      </c>
      <c r="D2078" t="s">
        <v>55</v>
      </c>
      <c r="E2078" t="s">
        <v>34</v>
      </c>
      <c r="F2078" t="s">
        <v>55</v>
      </c>
    </row>
    <row r="2079" spans="1:6" x14ac:dyDescent="0.25">
      <c r="A2079" t="s">
        <v>384</v>
      </c>
      <c r="B2079" t="s">
        <v>3480</v>
      </c>
      <c r="C2079" t="s">
        <v>305</v>
      </c>
      <c r="D2079" t="s">
        <v>306</v>
      </c>
      <c r="E2079" t="s">
        <v>34</v>
      </c>
      <c r="F2079" t="s">
        <v>307</v>
      </c>
    </row>
    <row r="2080" spans="1:6" x14ac:dyDescent="0.25">
      <c r="A2080" t="s">
        <v>1036</v>
      </c>
      <c r="B2080" t="s">
        <v>4040</v>
      </c>
      <c r="C2080" t="s">
        <v>545</v>
      </c>
      <c r="D2080" t="s">
        <v>1020</v>
      </c>
      <c r="E2080" t="s">
        <v>34</v>
      </c>
      <c r="F2080" t="s">
        <v>531</v>
      </c>
    </row>
    <row r="2081" spans="1:6" x14ac:dyDescent="0.25">
      <c r="A2081" t="s">
        <v>136</v>
      </c>
      <c r="B2081" t="s">
        <v>3260</v>
      </c>
      <c r="C2081" t="s">
        <v>70</v>
      </c>
      <c r="D2081" t="s">
        <v>74</v>
      </c>
      <c r="E2081" t="s">
        <v>34</v>
      </c>
      <c r="F2081" t="s">
        <v>72</v>
      </c>
    </row>
    <row r="2082" spans="1:6" x14ac:dyDescent="0.25">
      <c r="A2082" t="s">
        <v>2370</v>
      </c>
      <c r="B2082" t="s">
        <v>5378</v>
      </c>
      <c r="C2082" t="s">
        <v>2371</v>
      </c>
      <c r="D2082" t="s">
        <v>2372</v>
      </c>
      <c r="E2082" t="s">
        <v>58</v>
      </c>
      <c r="F2082" t="s">
        <v>2373</v>
      </c>
    </row>
    <row r="2083" spans="1:6" x14ac:dyDescent="0.25">
      <c r="A2083" t="s">
        <v>1279</v>
      </c>
      <c r="B2083" t="s">
        <v>4267</v>
      </c>
      <c r="C2083" t="s">
        <v>87</v>
      </c>
      <c r="D2083" t="s">
        <v>87</v>
      </c>
      <c r="E2083" t="s">
        <v>119</v>
      </c>
      <c r="F2083" t="s">
        <v>89</v>
      </c>
    </row>
    <row r="2084" spans="1:6" x14ac:dyDescent="0.25">
      <c r="A2084" t="s">
        <v>1462</v>
      </c>
      <c r="B2084" t="s">
        <v>4473</v>
      </c>
      <c r="C2084" t="s">
        <v>376</v>
      </c>
      <c r="D2084" t="s">
        <v>376</v>
      </c>
      <c r="E2084" t="s">
        <v>25</v>
      </c>
      <c r="F2084" t="s">
        <v>78</v>
      </c>
    </row>
    <row r="2085" spans="1:6" x14ac:dyDescent="0.25">
      <c r="A2085" t="s">
        <v>1560</v>
      </c>
      <c r="B2085" t="s">
        <v>4575</v>
      </c>
      <c r="C2085" t="s">
        <v>1538</v>
      </c>
      <c r="D2085" t="s">
        <v>1538</v>
      </c>
      <c r="E2085" t="s">
        <v>119</v>
      </c>
      <c r="F2085" t="s">
        <v>1539</v>
      </c>
    </row>
    <row r="2086" spans="1:6" x14ac:dyDescent="0.25">
      <c r="A2086" t="s">
        <v>1597</v>
      </c>
      <c r="B2086" t="s">
        <v>4611</v>
      </c>
      <c r="C2086" t="s">
        <v>1576</v>
      </c>
      <c r="D2086" t="s">
        <v>1576</v>
      </c>
      <c r="E2086" t="s">
        <v>119</v>
      </c>
      <c r="F2086" t="s">
        <v>1577</v>
      </c>
    </row>
    <row r="2087" spans="1:6" x14ac:dyDescent="0.25">
      <c r="A2087" t="s">
        <v>1446</v>
      </c>
      <c r="B2087" t="s">
        <v>4455</v>
      </c>
      <c r="C2087" t="s">
        <v>305</v>
      </c>
      <c r="D2087" t="s">
        <v>305</v>
      </c>
      <c r="E2087" t="s">
        <v>119</v>
      </c>
      <c r="F2087" t="s">
        <v>307</v>
      </c>
    </row>
    <row r="2088" spans="1:6" x14ac:dyDescent="0.25">
      <c r="A2088" t="s">
        <v>1626</v>
      </c>
      <c r="B2088" t="s">
        <v>4639</v>
      </c>
      <c r="C2088" t="s">
        <v>6217</v>
      </c>
      <c r="D2088" t="s">
        <v>6217</v>
      </c>
      <c r="E2088" t="s">
        <v>119</v>
      </c>
      <c r="F2088" t="s">
        <v>1609</v>
      </c>
    </row>
    <row r="2089" spans="1:6" x14ac:dyDescent="0.25">
      <c r="A2089" t="s">
        <v>1264</v>
      </c>
      <c r="B2089" t="s">
        <v>4248</v>
      </c>
      <c r="C2089" t="s">
        <v>373</v>
      </c>
      <c r="D2089" t="s">
        <v>373</v>
      </c>
      <c r="E2089" t="s">
        <v>119</v>
      </c>
      <c r="F2089" t="s">
        <v>521</v>
      </c>
    </row>
    <row r="2090" spans="1:6" x14ac:dyDescent="0.25">
      <c r="A2090" t="s">
        <v>6235</v>
      </c>
      <c r="B2090" t="s">
        <v>6365</v>
      </c>
      <c r="C2090" t="s">
        <v>6158</v>
      </c>
      <c r="D2090" t="s">
        <v>6159</v>
      </c>
      <c r="E2090" t="s">
        <v>119</v>
      </c>
      <c r="F2090" t="s">
        <v>6230</v>
      </c>
    </row>
    <row r="2091" spans="1:6" x14ac:dyDescent="0.25">
      <c r="A2091" t="s">
        <v>1291</v>
      </c>
      <c r="B2091" t="s">
        <v>4281</v>
      </c>
      <c r="C2091" t="s">
        <v>724</v>
      </c>
      <c r="D2091" t="s">
        <v>724</v>
      </c>
      <c r="E2091" t="s">
        <v>119</v>
      </c>
      <c r="F2091" t="s">
        <v>725</v>
      </c>
    </row>
    <row r="2092" spans="1:6" x14ac:dyDescent="0.25">
      <c r="A2092" t="s">
        <v>1349</v>
      </c>
      <c r="B2092" t="s">
        <v>4349</v>
      </c>
      <c r="C2092" t="s">
        <v>545</v>
      </c>
      <c r="D2092" t="s">
        <v>545</v>
      </c>
      <c r="E2092" t="s">
        <v>119</v>
      </c>
      <c r="F2092" t="s">
        <v>531</v>
      </c>
    </row>
    <row r="2093" spans="1:6" x14ac:dyDescent="0.25">
      <c r="A2093" t="s">
        <v>1355</v>
      </c>
      <c r="B2093" t="s">
        <v>4357</v>
      </c>
      <c r="C2093" t="s">
        <v>30</v>
      </c>
      <c r="D2093" t="s">
        <v>30</v>
      </c>
      <c r="E2093" t="s">
        <v>119</v>
      </c>
      <c r="F2093" t="s">
        <v>32</v>
      </c>
    </row>
    <row r="2094" spans="1:6" x14ac:dyDescent="0.25">
      <c r="A2094" t="s">
        <v>1371</v>
      </c>
      <c r="B2094" t="s">
        <v>4374</v>
      </c>
      <c r="C2094" t="s">
        <v>6205</v>
      </c>
      <c r="D2094" t="s">
        <v>6205</v>
      </c>
      <c r="E2094" t="s">
        <v>119</v>
      </c>
      <c r="F2094" t="s">
        <v>1141</v>
      </c>
    </row>
    <row r="2095" spans="1:6" x14ac:dyDescent="0.25">
      <c r="A2095" t="s">
        <v>1663</v>
      </c>
      <c r="B2095" t="s">
        <v>4675</v>
      </c>
      <c r="C2095" t="s">
        <v>714</v>
      </c>
      <c r="D2095" t="s">
        <v>714</v>
      </c>
      <c r="E2095" t="s">
        <v>119</v>
      </c>
      <c r="F2095" t="s">
        <v>715</v>
      </c>
    </row>
    <row r="2096" spans="1:6" x14ac:dyDescent="0.25">
      <c r="A2096" t="s">
        <v>1695</v>
      </c>
      <c r="B2096" t="s">
        <v>4707</v>
      </c>
      <c r="C2096" t="s">
        <v>1678</v>
      </c>
      <c r="D2096" t="s">
        <v>1678</v>
      </c>
      <c r="E2096" t="s">
        <v>119</v>
      </c>
      <c r="F2096" t="s">
        <v>1679</v>
      </c>
    </row>
    <row r="2097" spans="1:6" x14ac:dyDescent="0.25">
      <c r="A2097" t="s">
        <v>1389</v>
      </c>
      <c r="B2097" t="s">
        <v>4393</v>
      </c>
      <c r="C2097" t="s">
        <v>1376</v>
      </c>
      <c r="D2097" t="s">
        <v>1376</v>
      </c>
      <c r="E2097" t="s">
        <v>119</v>
      </c>
      <c r="F2097" t="s">
        <v>116</v>
      </c>
    </row>
    <row r="2098" spans="1:6" x14ac:dyDescent="0.25">
      <c r="A2098" t="s">
        <v>1729</v>
      </c>
      <c r="B2098" t="s">
        <v>4741</v>
      </c>
      <c r="C2098" t="s">
        <v>1709</v>
      </c>
      <c r="D2098" t="s">
        <v>1709</v>
      </c>
      <c r="E2098" t="s">
        <v>119</v>
      </c>
      <c r="F2098" t="s">
        <v>1710</v>
      </c>
    </row>
    <row r="2099" spans="1:6" x14ac:dyDescent="0.25">
      <c r="A2099" t="s">
        <v>1249</v>
      </c>
      <c r="B2099" t="s">
        <v>4232</v>
      </c>
      <c r="C2099" t="s">
        <v>204</v>
      </c>
      <c r="D2099" t="s">
        <v>205</v>
      </c>
      <c r="E2099" t="s">
        <v>119</v>
      </c>
      <c r="F2099" t="s">
        <v>206</v>
      </c>
    </row>
    <row r="2100" spans="1:6" x14ac:dyDescent="0.25">
      <c r="A2100" t="s">
        <v>6199</v>
      </c>
      <c r="B2100" t="s">
        <v>6338</v>
      </c>
      <c r="C2100" t="s">
        <v>6193</v>
      </c>
      <c r="D2100" t="s">
        <v>6194</v>
      </c>
      <c r="E2100" t="s">
        <v>119</v>
      </c>
      <c r="F2100" t="s">
        <v>6192</v>
      </c>
    </row>
    <row r="2101" spans="1:6" x14ac:dyDescent="0.25">
      <c r="A2101" t="s">
        <v>1301</v>
      </c>
      <c r="B2101" t="s">
        <v>4293</v>
      </c>
      <c r="C2101" t="s">
        <v>23</v>
      </c>
      <c r="D2101" t="s">
        <v>23</v>
      </c>
      <c r="E2101" t="s">
        <v>119</v>
      </c>
      <c r="F2101" t="s">
        <v>21</v>
      </c>
    </row>
    <row r="2102" spans="1:6" x14ac:dyDescent="0.25">
      <c r="A2102" t="s">
        <v>1317</v>
      </c>
      <c r="B2102" t="s">
        <v>4312</v>
      </c>
      <c r="C2102" t="s">
        <v>1223</v>
      </c>
      <c r="D2102" t="s">
        <v>1223</v>
      </c>
      <c r="E2102" t="s">
        <v>119</v>
      </c>
      <c r="F2102" t="s">
        <v>17</v>
      </c>
    </row>
    <row r="2103" spans="1:6" x14ac:dyDescent="0.25">
      <c r="A2103" t="s">
        <v>1408</v>
      </c>
      <c r="B2103" t="s">
        <v>4414</v>
      </c>
      <c r="C2103" t="s">
        <v>742</v>
      </c>
      <c r="D2103" t="s">
        <v>742</v>
      </c>
      <c r="E2103" t="s">
        <v>119</v>
      </c>
      <c r="F2103" t="s">
        <v>740</v>
      </c>
    </row>
    <row r="2104" spans="1:6" x14ac:dyDescent="0.25">
      <c r="A2104" t="s">
        <v>1436</v>
      </c>
      <c r="B2104" t="s">
        <v>4443</v>
      </c>
      <c r="C2104" t="s">
        <v>776</v>
      </c>
      <c r="D2104" t="s">
        <v>776</v>
      </c>
      <c r="E2104" t="s">
        <v>119</v>
      </c>
      <c r="F2104" t="s">
        <v>778</v>
      </c>
    </row>
    <row r="2105" spans="1:6" x14ac:dyDescent="0.25">
      <c r="A2105" t="s">
        <v>6245</v>
      </c>
      <c r="B2105" t="s">
        <v>6375</v>
      </c>
      <c r="C2105" t="s">
        <v>55</v>
      </c>
      <c r="D2105" t="s">
        <v>6240</v>
      </c>
      <c r="E2105" t="s">
        <v>119</v>
      </c>
      <c r="F2105" t="s">
        <v>6239</v>
      </c>
    </row>
    <row r="2106" spans="1:6" x14ac:dyDescent="0.25">
      <c r="A2106" t="s">
        <v>1485</v>
      </c>
      <c r="B2106" t="s">
        <v>4498</v>
      </c>
      <c r="C2106" t="s">
        <v>857</v>
      </c>
      <c r="D2106" t="s">
        <v>857</v>
      </c>
      <c r="E2106" t="s">
        <v>119</v>
      </c>
      <c r="F2106" t="s">
        <v>854</v>
      </c>
    </row>
    <row r="2107" spans="1:6" x14ac:dyDescent="0.25">
      <c r="A2107" t="s">
        <v>1519</v>
      </c>
      <c r="B2107" t="s">
        <v>4531</v>
      </c>
      <c r="C2107" t="s">
        <v>138</v>
      </c>
      <c r="D2107" t="s">
        <v>138</v>
      </c>
      <c r="E2107" t="s">
        <v>119</v>
      </c>
      <c r="F2107" t="s">
        <v>127</v>
      </c>
    </row>
    <row r="2108" spans="1:6" x14ac:dyDescent="0.25">
      <c r="A2108" t="s">
        <v>1764</v>
      </c>
      <c r="B2108" t="s">
        <v>4778</v>
      </c>
      <c r="C2108" t="s">
        <v>1744</v>
      </c>
      <c r="D2108" t="s">
        <v>1744</v>
      </c>
      <c r="E2108" t="s">
        <v>119</v>
      </c>
      <c r="F2108" t="s">
        <v>1745</v>
      </c>
    </row>
    <row r="2109" spans="1:6" x14ac:dyDescent="0.25">
      <c r="A2109" t="s">
        <v>1795</v>
      </c>
      <c r="B2109" t="s">
        <v>4809</v>
      </c>
      <c r="C2109" t="s">
        <v>6221</v>
      </c>
      <c r="D2109" t="s">
        <v>6221</v>
      </c>
      <c r="E2109" t="s">
        <v>119</v>
      </c>
      <c r="F2109" t="s">
        <v>1780</v>
      </c>
    </row>
    <row r="2110" spans="1:6" x14ac:dyDescent="0.25">
      <c r="A2110" t="s">
        <v>1828</v>
      </c>
      <c r="B2110" t="s">
        <v>4844</v>
      </c>
      <c r="C2110" t="s">
        <v>1809</v>
      </c>
      <c r="D2110" t="s">
        <v>1809</v>
      </c>
      <c r="E2110" t="s">
        <v>119</v>
      </c>
      <c r="F2110" t="s">
        <v>112</v>
      </c>
    </row>
    <row r="2111" spans="1:6" x14ac:dyDescent="0.25">
      <c r="A2111" t="s">
        <v>1856</v>
      </c>
      <c r="B2111" t="s">
        <v>4872</v>
      </c>
      <c r="C2111" t="s">
        <v>1841</v>
      </c>
      <c r="D2111" t="s">
        <v>1841</v>
      </c>
      <c r="E2111" t="s">
        <v>119</v>
      </c>
      <c r="F2111" t="s">
        <v>1842</v>
      </c>
    </row>
    <row r="2112" spans="1:6" x14ac:dyDescent="0.25">
      <c r="A2112" t="s">
        <v>1532</v>
      </c>
      <c r="B2112" t="s">
        <v>4547</v>
      </c>
      <c r="C2112" t="s">
        <v>6186</v>
      </c>
      <c r="D2112" t="s">
        <v>6186</v>
      </c>
      <c r="E2112" t="s">
        <v>119</v>
      </c>
      <c r="F2112" t="s">
        <v>1205</v>
      </c>
    </row>
    <row r="2113" spans="1:6" x14ac:dyDescent="0.25">
      <c r="A2113" t="s">
        <v>1934</v>
      </c>
      <c r="B2113" t="s">
        <v>4946</v>
      </c>
      <c r="C2113" t="s">
        <v>376</v>
      </c>
      <c r="D2113" t="s">
        <v>1240</v>
      </c>
      <c r="E2113" t="s">
        <v>34</v>
      </c>
      <c r="F2113" t="s">
        <v>78</v>
      </c>
    </row>
    <row r="2114" spans="1:6" x14ac:dyDescent="0.25">
      <c r="A2114" t="s">
        <v>2863</v>
      </c>
      <c r="B2114" t="s">
        <v>5873</v>
      </c>
      <c r="C2114" t="s">
        <v>1376</v>
      </c>
      <c r="D2114" t="s">
        <v>2862</v>
      </c>
      <c r="E2114" t="s">
        <v>34</v>
      </c>
      <c r="F2114" t="s">
        <v>116</v>
      </c>
    </row>
    <row r="2115" spans="1:6" x14ac:dyDescent="0.25">
      <c r="A2115" t="s">
        <v>59</v>
      </c>
      <c r="B2115" t="s">
        <v>3202</v>
      </c>
      <c r="C2115" t="s">
        <v>15</v>
      </c>
      <c r="D2115" t="s">
        <v>15</v>
      </c>
      <c r="E2115" t="s">
        <v>25</v>
      </c>
      <c r="F2115" t="s">
        <v>26</v>
      </c>
    </row>
    <row r="2116" spans="1:6" x14ac:dyDescent="0.25">
      <c r="A2116" t="s">
        <v>62</v>
      </c>
      <c r="B2116" t="s">
        <v>3204</v>
      </c>
      <c r="C2116" t="s">
        <v>23</v>
      </c>
      <c r="D2116" t="s">
        <v>19</v>
      </c>
      <c r="E2116" t="s">
        <v>34</v>
      </c>
      <c r="F2116" t="s">
        <v>26</v>
      </c>
    </row>
    <row r="2117" spans="1:6" x14ac:dyDescent="0.25">
      <c r="A2117" t="s">
        <v>61</v>
      </c>
      <c r="B2117" t="s">
        <v>3203</v>
      </c>
      <c r="C2117" t="s">
        <v>23</v>
      </c>
      <c r="D2117" t="s">
        <v>60</v>
      </c>
      <c r="E2117" t="s">
        <v>34</v>
      </c>
      <c r="F2117" t="s">
        <v>26</v>
      </c>
    </row>
    <row r="2118" spans="1:6" x14ac:dyDescent="0.25">
      <c r="A2118" t="s">
        <v>222</v>
      </c>
      <c r="B2118" t="s">
        <v>3331</v>
      </c>
      <c r="C2118" t="s">
        <v>204</v>
      </c>
      <c r="D2118" t="s">
        <v>209</v>
      </c>
      <c r="E2118" t="s">
        <v>34</v>
      </c>
      <c r="F2118" t="s">
        <v>206</v>
      </c>
    </row>
    <row r="2119" spans="1:6" x14ac:dyDescent="0.25">
      <c r="A2119" t="s">
        <v>682</v>
      </c>
      <c r="B2119" t="s">
        <v>3729</v>
      </c>
      <c r="C2119" t="s">
        <v>605</v>
      </c>
      <c r="D2119" t="s">
        <v>605</v>
      </c>
      <c r="E2119" t="s">
        <v>34</v>
      </c>
      <c r="F2119" t="s">
        <v>32</v>
      </c>
    </row>
    <row r="2120" spans="1:6" x14ac:dyDescent="0.25">
      <c r="A2120" t="s">
        <v>1978</v>
      </c>
      <c r="B2120" t="s">
        <v>4984</v>
      </c>
      <c r="C2120" t="s">
        <v>1237</v>
      </c>
      <c r="D2120" t="s">
        <v>1237</v>
      </c>
      <c r="E2120" t="s">
        <v>82</v>
      </c>
      <c r="F2120" t="s">
        <v>17</v>
      </c>
    </row>
    <row r="2121" spans="1:6" x14ac:dyDescent="0.25">
      <c r="A2121" t="s">
        <v>1095</v>
      </c>
      <c r="B2121" t="s">
        <v>4107</v>
      </c>
      <c r="C2121" t="s">
        <v>545</v>
      </c>
      <c r="D2121" t="s">
        <v>545</v>
      </c>
      <c r="E2121" t="s">
        <v>34</v>
      </c>
      <c r="F2121" t="s">
        <v>531</v>
      </c>
    </row>
    <row r="2122" spans="1:6" x14ac:dyDescent="0.25">
      <c r="A2122" t="s">
        <v>1095</v>
      </c>
      <c r="B2122" t="s">
        <v>4424</v>
      </c>
      <c r="C2122" t="s">
        <v>776</v>
      </c>
      <c r="D2122" t="s">
        <v>776</v>
      </c>
      <c r="E2122" t="s">
        <v>1245</v>
      </c>
      <c r="F2122" t="s">
        <v>778</v>
      </c>
    </row>
    <row r="2123" spans="1:6" x14ac:dyDescent="0.25">
      <c r="A2123" t="s">
        <v>201</v>
      </c>
      <c r="B2123" t="s">
        <v>3316</v>
      </c>
      <c r="C2123" t="s">
        <v>138</v>
      </c>
      <c r="D2123" t="s">
        <v>196</v>
      </c>
      <c r="E2123" t="s">
        <v>34</v>
      </c>
      <c r="F2123" t="s">
        <v>127</v>
      </c>
    </row>
    <row r="2124" spans="1:6" x14ac:dyDescent="0.25">
      <c r="A2124" t="s">
        <v>3048</v>
      </c>
      <c r="B2124" t="s">
        <v>6060</v>
      </c>
      <c r="C2124" t="s">
        <v>70</v>
      </c>
      <c r="D2124" t="s">
        <v>70</v>
      </c>
      <c r="E2124" t="s">
        <v>34</v>
      </c>
      <c r="F2124" t="s">
        <v>55</v>
      </c>
    </row>
    <row r="2125" spans="1:6" x14ac:dyDescent="0.25">
      <c r="A2125" t="s">
        <v>6206</v>
      </c>
      <c r="B2125" t="s">
        <v>6345</v>
      </c>
      <c r="C2125" t="s">
        <v>1376</v>
      </c>
      <c r="D2125" t="s">
        <v>1376</v>
      </c>
      <c r="E2125" t="s">
        <v>34</v>
      </c>
      <c r="F2125" t="s">
        <v>116</v>
      </c>
    </row>
    <row r="2126" spans="1:6" x14ac:dyDescent="0.25">
      <c r="A2126" t="s">
        <v>3029</v>
      </c>
      <c r="B2126" t="s">
        <v>6038</v>
      </c>
      <c r="C2126" t="s">
        <v>1237</v>
      </c>
      <c r="D2126" t="s">
        <v>3030</v>
      </c>
      <c r="E2126" t="s">
        <v>34</v>
      </c>
      <c r="F2126" t="s">
        <v>55</v>
      </c>
    </row>
    <row r="2127" spans="1:6" x14ac:dyDescent="0.25">
      <c r="A2127" t="s">
        <v>3028</v>
      </c>
      <c r="B2127" t="s">
        <v>6037</v>
      </c>
      <c r="C2127" t="s">
        <v>1237</v>
      </c>
      <c r="D2127" t="s">
        <v>3025</v>
      </c>
      <c r="E2127" t="s">
        <v>34</v>
      </c>
      <c r="F2127" t="s">
        <v>55</v>
      </c>
    </row>
    <row r="2128" spans="1:6" x14ac:dyDescent="0.25">
      <c r="A2128" t="s">
        <v>3026</v>
      </c>
      <c r="B2128" t="s">
        <v>6036</v>
      </c>
      <c r="C2128" t="s">
        <v>3027</v>
      </c>
      <c r="D2128" t="s">
        <v>3027</v>
      </c>
      <c r="F2128" t="s">
        <v>55</v>
      </c>
    </row>
    <row r="2129" spans="1:6" x14ac:dyDescent="0.25">
      <c r="A2129" t="s">
        <v>3024</v>
      </c>
      <c r="B2129" t="s">
        <v>6035</v>
      </c>
      <c r="C2129" t="s">
        <v>1237</v>
      </c>
      <c r="D2129" t="s">
        <v>3025</v>
      </c>
      <c r="F2129" t="s">
        <v>55</v>
      </c>
    </row>
    <row r="2130" spans="1:6" x14ac:dyDescent="0.25">
      <c r="A2130" t="s">
        <v>3023</v>
      </c>
      <c r="B2130" t="s">
        <v>6034</v>
      </c>
      <c r="C2130" t="s">
        <v>1237</v>
      </c>
      <c r="D2130" t="s">
        <v>1237</v>
      </c>
      <c r="E2130" t="s">
        <v>25</v>
      </c>
      <c r="F2130" t="s">
        <v>17</v>
      </c>
    </row>
    <row r="2131" spans="1:6" x14ac:dyDescent="0.25">
      <c r="A2131" t="s">
        <v>479</v>
      </c>
      <c r="B2131" t="s">
        <v>3562</v>
      </c>
      <c r="C2131" t="s">
        <v>305</v>
      </c>
      <c r="D2131" t="s">
        <v>470</v>
      </c>
      <c r="E2131" t="s">
        <v>34</v>
      </c>
      <c r="F2131" t="s">
        <v>307</v>
      </c>
    </row>
    <row r="2132" spans="1:6" x14ac:dyDescent="0.25">
      <c r="A2132" t="s">
        <v>1335</v>
      </c>
      <c r="B2132" t="s">
        <v>4335</v>
      </c>
      <c r="C2132" t="s">
        <v>545</v>
      </c>
      <c r="D2132" t="s">
        <v>545</v>
      </c>
      <c r="E2132" t="s">
        <v>1245</v>
      </c>
      <c r="F2132" t="s">
        <v>531</v>
      </c>
    </row>
    <row r="2133" spans="1:6" x14ac:dyDescent="0.25">
      <c r="A2133" t="s">
        <v>2199</v>
      </c>
      <c r="B2133" t="s">
        <v>5188</v>
      </c>
      <c r="C2133" t="s">
        <v>545</v>
      </c>
      <c r="D2133" t="s">
        <v>1062</v>
      </c>
      <c r="E2133" t="s">
        <v>34</v>
      </c>
      <c r="F2133" t="s">
        <v>531</v>
      </c>
    </row>
    <row r="2134" spans="1:6" x14ac:dyDescent="0.25">
      <c r="A2134" t="s">
        <v>815</v>
      </c>
      <c r="B2134" t="s">
        <v>3832</v>
      </c>
      <c r="C2134" t="s">
        <v>724</v>
      </c>
      <c r="D2134" t="s">
        <v>727</v>
      </c>
      <c r="E2134" t="s">
        <v>34</v>
      </c>
      <c r="F2134" t="s">
        <v>725</v>
      </c>
    </row>
    <row r="2135" spans="1:6" x14ac:dyDescent="0.25">
      <c r="A2135" t="s">
        <v>2670</v>
      </c>
      <c r="B2135" t="s">
        <v>5671</v>
      </c>
      <c r="C2135" t="s">
        <v>87</v>
      </c>
      <c r="D2135" t="s">
        <v>2661</v>
      </c>
      <c r="E2135" t="s">
        <v>34</v>
      </c>
      <c r="F2135" t="s">
        <v>89</v>
      </c>
    </row>
    <row r="2136" spans="1:6" x14ac:dyDescent="0.25">
      <c r="A2136" t="s">
        <v>2682</v>
      </c>
      <c r="B2136" t="s">
        <v>5686</v>
      </c>
      <c r="C2136" t="s">
        <v>87</v>
      </c>
      <c r="D2136" t="s">
        <v>87</v>
      </c>
      <c r="E2136" t="s">
        <v>25</v>
      </c>
      <c r="F2136" t="s">
        <v>89</v>
      </c>
    </row>
    <row r="2137" spans="1:6" x14ac:dyDescent="0.25">
      <c r="A2137" t="s">
        <v>2754</v>
      </c>
      <c r="B2137" t="s">
        <v>5754</v>
      </c>
      <c r="C2137" t="s">
        <v>87</v>
      </c>
      <c r="D2137" t="s">
        <v>2718</v>
      </c>
      <c r="E2137" t="s">
        <v>34</v>
      </c>
      <c r="F2137" t="s">
        <v>89</v>
      </c>
    </row>
    <row r="2138" spans="1:6" x14ac:dyDescent="0.25">
      <c r="A2138" t="s">
        <v>2812</v>
      </c>
      <c r="B2138" t="s">
        <v>5824</v>
      </c>
      <c r="C2138" t="s">
        <v>1223</v>
      </c>
      <c r="D2138" t="s">
        <v>1224</v>
      </c>
      <c r="E2138" t="s">
        <v>34</v>
      </c>
      <c r="F2138" t="s">
        <v>17</v>
      </c>
    </row>
    <row r="2139" spans="1:6" x14ac:dyDescent="0.25">
      <c r="A2139" t="s">
        <v>1225</v>
      </c>
      <c r="B2139" t="s">
        <v>4210</v>
      </c>
      <c r="C2139" t="s">
        <v>6187</v>
      </c>
      <c r="D2139" t="s">
        <v>1224</v>
      </c>
      <c r="E2139" t="s">
        <v>25</v>
      </c>
      <c r="F2139" t="s">
        <v>17</v>
      </c>
    </row>
    <row r="2140" spans="1:6" x14ac:dyDescent="0.25">
      <c r="A2140" t="s">
        <v>1225</v>
      </c>
      <c r="B2140" t="s">
        <v>6405</v>
      </c>
      <c r="C2140" t="s">
        <v>1237</v>
      </c>
      <c r="D2140" t="s">
        <v>1237</v>
      </c>
      <c r="E2140" t="s">
        <v>119</v>
      </c>
      <c r="F2140" t="s">
        <v>17</v>
      </c>
    </row>
    <row r="2141" spans="1:6" x14ac:dyDescent="0.25">
      <c r="A2141" t="s">
        <v>553</v>
      </c>
      <c r="B2141" t="s">
        <v>3626</v>
      </c>
      <c r="C2141" t="s">
        <v>529</v>
      </c>
      <c r="D2141" t="s">
        <v>554</v>
      </c>
      <c r="E2141" t="s">
        <v>34</v>
      </c>
      <c r="F2141" t="s">
        <v>531</v>
      </c>
    </row>
    <row r="2142" spans="1:6" x14ac:dyDescent="0.25">
      <c r="A2142" t="s">
        <v>553</v>
      </c>
      <c r="B2142" t="s">
        <v>5303</v>
      </c>
      <c r="C2142" t="s">
        <v>2252</v>
      </c>
      <c r="D2142" t="s">
        <v>554</v>
      </c>
      <c r="E2142" t="s">
        <v>34</v>
      </c>
      <c r="F2142" t="s">
        <v>531</v>
      </c>
    </row>
    <row r="2143" spans="1:6" x14ac:dyDescent="0.25">
      <c r="A2143" t="s">
        <v>2190</v>
      </c>
      <c r="B2143" t="s">
        <v>5178</v>
      </c>
      <c r="C2143" t="s">
        <v>545</v>
      </c>
      <c r="D2143" t="s">
        <v>1004</v>
      </c>
      <c r="E2143" t="s">
        <v>34</v>
      </c>
      <c r="F2143" t="s">
        <v>531</v>
      </c>
    </row>
    <row r="2144" spans="1:6" x14ac:dyDescent="0.25">
      <c r="A2144" t="s">
        <v>380</v>
      </c>
      <c r="B2144" t="s">
        <v>3476</v>
      </c>
      <c r="C2144" t="s">
        <v>305</v>
      </c>
      <c r="D2144" t="s">
        <v>306</v>
      </c>
      <c r="E2144" t="s">
        <v>34</v>
      </c>
      <c r="F2144" t="s">
        <v>307</v>
      </c>
    </row>
    <row r="2145" spans="1:6" x14ac:dyDescent="0.25">
      <c r="A2145" t="s">
        <v>1523</v>
      </c>
      <c r="B2145" t="s">
        <v>4536</v>
      </c>
      <c r="C2145" t="s">
        <v>138</v>
      </c>
      <c r="D2145" t="s">
        <v>138</v>
      </c>
      <c r="E2145" t="s">
        <v>1245</v>
      </c>
      <c r="F2145" t="s">
        <v>127</v>
      </c>
    </row>
    <row r="2146" spans="1:6" x14ac:dyDescent="0.25">
      <c r="A2146" t="s">
        <v>703</v>
      </c>
      <c r="B2146" t="s">
        <v>3746</v>
      </c>
      <c r="C2146" t="s">
        <v>70</v>
      </c>
      <c r="D2146" t="s">
        <v>70</v>
      </c>
      <c r="E2146" t="s">
        <v>25</v>
      </c>
      <c r="F2146" t="s">
        <v>26</v>
      </c>
    </row>
    <row r="2147" spans="1:6" x14ac:dyDescent="0.25">
      <c r="A2147" t="s">
        <v>148</v>
      </c>
      <c r="B2147" t="s">
        <v>3269</v>
      </c>
      <c r="C2147" t="s">
        <v>125</v>
      </c>
      <c r="D2147" t="s">
        <v>126</v>
      </c>
      <c r="E2147" t="s">
        <v>34</v>
      </c>
      <c r="F2147" t="s">
        <v>127</v>
      </c>
    </row>
    <row r="2148" spans="1:6" x14ac:dyDescent="0.25">
      <c r="A2148" t="s">
        <v>202</v>
      </c>
      <c r="B2148" t="s">
        <v>3317</v>
      </c>
      <c r="C2148" t="s">
        <v>138</v>
      </c>
      <c r="D2148" t="s">
        <v>196</v>
      </c>
      <c r="E2148" t="s">
        <v>34</v>
      </c>
      <c r="F2148" t="s">
        <v>127</v>
      </c>
    </row>
    <row r="2149" spans="1:6" x14ac:dyDescent="0.25">
      <c r="A2149" t="s">
        <v>1526</v>
      </c>
      <c r="B2149" t="s">
        <v>4539</v>
      </c>
      <c r="C2149" t="s">
        <v>138</v>
      </c>
      <c r="D2149" t="s">
        <v>138</v>
      </c>
      <c r="E2149" t="s">
        <v>1245</v>
      </c>
      <c r="F2149" t="s">
        <v>127</v>
      </c>
    </row>
    <row r="2150" spans="1:6" x14ac:dyDescent="0.25">
      <c r="A2150" t="s">
        <v>1491</v>
      </c>
      <c r="B2150" t="s">
        <v>4505</v>
      </c>
      <c r="C2150" t="s">
        <v>857</v>
      </c>
      <c r="D2150" t="s">
        <v>1492</v>
      </c>
      <c r="E2150" t="s">
        <v>1245</v>
      </c>
      <c r="F2150" t="s">
        <v>854</v>
      </c>
    </row>
    <row r="2151" spans="1:6" x14ac:dyDescent="0.25">
      <c r="A2151" t="s">
        <v>2560</v>
      </c>
      <c r="B2151" t="s">
        <v>5552</v>
      </c>
      <c r="C2151" t="s">
        <v>30</v>
      </c>
      <c r="D2151" t="s">
        <v>2558</v>
      </c>
      <c r="E2151" t="s">
        <v>36</v>
      </c>
      <c r="F2151" t="s">
        <v>32</v>
      </c>
    </row>
    <row r="2152" spans="1:6" x14ac:dyDescent="0.25">
      <c r="A2152" t="s">
        <v>2561</v>
      </c>
      <c r="B2152" t="s">
        <v>5553</v>
      </c>
      <c r="C2152" t="s">
        <v>30</v>
      </c>
      <c r="D2152" t="s">
        <v>2558</v>
      </c>
      <c r="E2152" t="s">
        <v>36</v>
      </c>
      <c r="F2152" t="s">
        <v>32</v>
      </c>
    </row>
    <row r="2153" spans="1:6" x14ac:dyDescent="0.25">
      <c r="A2153" t="s">
        <v>142</v>
      </c>
      <c r="B2153" t="s">
        <v>3264</v>
      </c>
      <c r="C2153" t="s">
        <v>125</v>
      </c>
      <c r="D2153" t="s">
        <v>143</v>
      </c>
      <c r="E2153" t="s">
        <v>34</v>
      </c>
      <c r="F2153" t="s">
        <v>127</v>
      </c>
    </row>
    <row r="2154" spans="1:6" x14ac:dyDescent="0.25">
      <c r="A2154" t="s">
        <v>250</v>
      </c>
      <c r="B2154" t="s">
        <v>3358</v>
      </c>
      <c r="C2154" t="s">
        <v>204</v>
      </c>
      <c r="D2154" t="s">
        <v>251</v>
      </c>
      <c r="E2154" t="s">
        <v>34</v>
      </c>
      <c r="F2154" t="s">
        <v>206</v>
      </c>
    </row>
    <row r="2155" spans="1:6" x14ac:dyDescent="0.25">
      <c r="A2155" t="s">
        <v>1517</v>
      </c>
      <c r="B2155" t="s">
        <v>4529</v>
      </c>
      <c r="C2155" t="s">
        <v>138</v>
      </c>
      <c r="D2155" t="s">
        <v>138</v>
      </c>
      <c r="E2155" t="s">
        <v>119</v>
      </c>
      <c r="F2155" t="s">
        <v>127</v>
      </c>
    </row>
    <row r="2156" spans="1:6" x14ac:dyDescent="0.25">
      <c r="A2156" t="s">
        <v>2619</v>
      </c>
      <c r="B2156" t="s">
        <v>5616</v>
      </c>
      <c r="C2156" t="s">
        <v>831</v>
      </c>
      <c r="D2156" t="s">
        <v>831</v>
      </c>
      <c r="E2156" t="s">
        <v>25</v>
      </c>
      <c r="F2156" t="s">
        <v>72</v>
      </c>
    </row>
    <row r="2157" spans="1:6" x14ac:dyDescent="0.25">
      <c r="A2157" t="s">
        <v>2486</v>
      </c>
      <c r="B2157" t="s">
        <v>5489</v>
      </c>
      <c r="C2157" t="s">
        <v>831</v>
      </c>
      <c r="D2157" t="s">
        <v>1194</v>
      </c>
      <c r="E2157" t="s">
        <v>34</v>
      </c>
      <c r="F2157" t="s">
        <v>72</v>
      </c>
    </row>
    <row r="2158" spans="1:6" x14ac:dyDescent="0.25">
      <c r="A2158" t="s">
        <v>2827</v>
      </c>
      <c r="B2158" t="s">
        <v>5841</v>
      </c>
      <c r="C2158" t="s">
        <v>55</v>
      </c>
      <c r="D2158" t="s">
        <v>55</v>
      </c>
      <c r="E2158" t="s">
        <v>34</v>
      </c>
      <c r="F2158" t="s">
        <v>55</v>
      </c>
    </row>
    <row r="2159" spans="1:6" x14ac:dyDescent="0.25">
      <c r="A2159" t="s">
        <v>1474</v>
      </c>
      <c r="B2159" t="s">
        <v>4487</v>
      </c>
      <c r="C2159" t="s">
        <v>857</v>
      </c>
      <c r="D2159" t="s">
        <v>857</v>
      </c>
      <c r="E2159" t="s">
        <v>1245</v>
      </c>
      <c r="F2159" t="s">
        <v>854</v>
      </c>
    </row>
    <row r="2160" spans="1:6" x14ac:dyDescent="0.25">
      <c r="A2160" t="s">
        <v>655</v>
      </c>
      <c r="B2160" t="s">
        <v>3702</v>
      </c>
      <c r="C2160" t="s">
        <v>6169</v>
      </c>
      <c r="D2160" t="s">
        <v>654</v>
      </c>
      <c r="E2160" t="s">
        <v>34</v>
      </c>
      <c r="F2160" t="s">
        <v>32</v>
      </c>
    </row>
    <row r="2161" spans="1:6" x14ac:dyDescent="0.25">
      <c r="A2161" t="s">
        <v>667</v>
      </c>
      <c r="B2161" t="s">
        <v>3713</v>
      </c>
      <c r="C2161" t="s">
        <v>6169</v>
      </c>
      <c r="D2161" t="s">
        <v>665</v>
      </c>
      <c r="E2161" t="s">
        <v>34</v>
      </c>
      <c r="F2161" t="s">
        <v>32</v>
      </c>
    </row>
    <row r="2162" spans="1:6" x14ac:dyDescent="0.25">
      <c r="A2162" t="s">
        <v>645</v>
      </c>
      <c r="B2162" t="s">
        <v>3694</v>
      </c>
      <c r="C2162" t="s">
        <v>6169</v>
      </c>
      <c r="D2162" t="s">
        <v>6169</v>
      </c>
      <c r="E2162" t="s">
        <v>25</v>
      </c>
      <c r="F2162" t="s">
        <v>32</v>
      </c>
    </row>
    <row r="2163" spans="1:6" x14ac:dyDescent="0.25">
      <c r="A2163" t="s">
        <v>652</v>
      </c>
      <c r="B2163" t="s">
        <v>3700</v>
      </c>
      <c r="C2163" t="s">
        <v>6169</v>
      </c>
      <c r="D2163" t="s">
        <v>6169</v>
      </c>
      <c r="E2163" t="s">
        <v>34</v>
      </c>
      <c r="F2163" t="s">
        <v>32</v>
      </c>
    </row>
    <row r="2164" spans="1:6" x14ac:dyDescent="0.25">
      <c r="A2164" t="s">
        <v>1139</v>
      </c>
      <c r="B2164" t="s">
        <v>4142</v>
      </c>
      <c r="C2164" t="s">
        <v>1140</v>
      </c>
      <c r="D2164" t="s">
        <v>1140</v>
      </c>
      <c r="E2164" t="s">
        <v>34</v>
      </c>
      <c r="F2164" t="s">
        <v>1141</v>
      </c>
    </row>
    <row r="2165" spans="1:6" x14ac:dyDescent="0.25">
      <c r="A2165" t="s">
        <v>6179</v>
      </c>
      <c r="B2165" t="s">
        <v>6329</v>
      </c>
      <c r="C2165" t="s">
        <v>1140</v>
      </c>
      <c r="D2165" t="s">
        <v>1140</v>
      </c>
      <c r="E2165" t="s">
        <v>28</v>
      </c>
      <c r="F2165" t="s">
        <v>1141</v>
      </c>
    </row>
    <row r="2166" spans="1:6" x14ac:dyDescent="0.25">
      <c r="A2166" t="s">
        <v>555</v>
      </c>
      <c r="B2166" t="s">
        <v>3627</v>
      </c>
      <c r="C2166" t="s">
        <v>529</v>
      </c>
      <c r="D2166" t="s">
        <v>529</v>
      </c>
      <c r="E2166" t="s">
        <v>34</v>
      </c>
      <c r="F2166" t="s">
        <v>531</v>
      </c>
    </row>
    <row r="2167" spans="1:6" x14ac:dyDescent="0.25">
      <c r="A2167" t="s">
        <v>1566</v>
      </c>
      <c r="B2167" t="s">
        <v>4582</v>
      </c>
      <c r="C2167" t="s">
        <v>1538</v>
      </c>
      <c r="D2167" t="s">
        <v>1538</v>
      </c>
      <c r="E2167" t="s">
        <v>25</v>
      </c>
      <c r="F2167" t="s">
        <v>1539</v>
      </c>
    </row>
    <row r="2168" spans="1:6" x14ac:dyDescent="0.25">
      <c r="A2168" t="s">
        <v>1604</v>
      </c>
      <c r="B2168" t="s">
        <v>4619</v>
      </c>
      <c r="C2168" t="s">
        <v>1576</v>
      </c>
      <c r="D2168" t="s">
        <v>1576</v>
      </c>
      <c r="E2168" t="s">
        <v>25</v>
      </c>
      <c r="F2168" t="s">
        <v>1577</v>
      </c>
    </row>
    <row r="2169" spans="1:6" x14ac:dyDescent="0.25">
      <c r="A2169" t="s">
        <v>1635</v>
      </c>
      <c r="B2169" t="s">
        <v>4647</v>
      </c>
      <c r="C2169" t="s">
        <v>6215</v>
      </c>
      <c r="D2169" t="s">
        <v>6215</v>
      </c>
      <c r="E2169" t="s">
        <v>25</v>
      </c>
      <c r="F2169" t="s">
        <v>1609</v>
      </c>
    </row>
    <row r="2170" spans="1:6" x14ac:dyDescent="0.25">
      <c r="A2170" t="s">
        <v>271</v>
      </c>
      <c r="B2170" t="s">
        <v>3378</v>
      </c>
      <c r="C2170" t="s">
        <v>204</v>
      </c>
      <c r="D2170" t="s">
        <v>272</v>
      </c>
      <c r="E2170" t="s">
        <v>34</v>
      </c>
      <c r="F2170" t="s">
        <v>206</v>
      </c>
    </row>
    <row r="2171" spans="1:6" x14ac:dyDescent="0.25">
      <c r="A2171" t="s">
        <v>551</v>
      </c>
      <c r="B2171" t="s">
        <v>3624</v>
      </c>
      <c r="C2171" t="s">
        <v>545</v>
      </c>
      <c r="D2171" t="s">
        <v>546</v>
      </c>
      <c r="E2171" t="s">
        <v>34</v>
      </c>
      <c r="F2171" t="s">
        <v>531</v>
      </c>
    </row>
    <row r="2172" spans="1:6" x14ac:dyDescent="0.25">
      <c r="A2172" t="s">
        <v>1276</v>
      </c>
      <c r="B2172" t="s">
        <v>4264</v>
      </c>
      <c r="C2172" t="s">
        <v>87</v>
      </c>
      <c r="D2172" t="s">
        <v>87</v>
      </c>
      <c r="E2172" t="s">
        <v>25</v>
      </c>
      <c r="F2172" t="s">
        <v>89</v>
      </c>
    </row>
    <row r="2173" spans="1:6" x14ac:dyDescent="0.25">
      <c r="A2173" t="s">
        <v>1669</v>
      </c>
      <c r="B2173" t="s">
        <v>4682</v>
      </c>
      <c r="C2173" t="s">
        <v>714</v>
      </c>
      <c r="D2173" t="s">
        <v>714</v>
      </c>
      <c r="E2173" t="s">
        <v>25</v>
      </c>
      <c r="F2173" t="s">
        <v>715</v>
      </c>
    </row>
    <row r="2174" spans="1:6" x14ac:dyDescent="0.25">
      <c r="A2174" t="s">
        <v>1703</v>
      </c>
      <c r="B2174" t="s">
        <v>4716</v>
      </c>
      <c r="C2174" t="s">
        <v>1678</v>
      </c>
      <c r="D2174" t="s">
        <v>1678</v>
      </c>
      <c r="E2174" t="s">
        <v>25</v>
      </c>
      <c r="F2174" t="s">
        <v>1679</v>
      </c>
    </row>
    <row r="2175" spans="1:6" x14ac:dyDescent="0.25">
      <c r="A2175" t="s">
        <v>1735</v>
      </c>
      <c r="B2175" t="s">
        <v>4748</v>
      </c>
      <c r="C2175" t="s">
        <v>1709</v>
      </c>
      <c r="D2175" t="s">
        <v>1709</v>
      </c>
      <c r="E2175" t="s">
        <v>25</v>
      </c>
      <c r="F2175" t="s">
        <v>1710</v>
      </c>
    </row>
    <row r="2176" spans="1:6" x14ac:dyDescent="0.25">
      <c r="A2176" t="s">
        <v>1769</v>
      </c>
      <c r="B2176" t="s">
        <v>4784</v>
      </c>
      <c r="C2176" t="s">
        <v>1744</v>
      </c>
      <c r="D2176" t="s">
        <v>1744</v>
      </c>
      <c r="E2176" t="s">
        <v>25</v>
      </c>
      <c r="F2176" t="s">
        <v>1745</v>
      </c>
    </row>
    <row r="2177" spans="1:6" x14ac:dyDescent="0.25">
      <c r="A2177" t="s">
        <v>1801</v>
      </c>
      <c r="B2177" t="s">
        <v>4816</v>
      </c>
      <c r="C2177" t="s">
        <v>1779</v>
      </c>
      <c r="D2177" t="s">
        <v>1779</v>
      </c>
      <c r="E2177" t="s">
        <v>25</v>
      </c>
      <c r="F2177" t="s">
        <v>1780</v>
      </c>
    </row>
    <row r="2178" spans="1:6" x14ac:dyDescent="0.25">
      <c r="A2178" t="s">
        <v>1834</v>
      </c>
      <c r="B2178" t="s">
        <v>4851</v>
      </c>
      <c r="C2178" t="s">
        <v>1809</v>
      </c>
      <c r="D2178" t="s">
        <v>1809</v>
      </c>
      <c r="E2178" t="s">
        <v>25</v>
      </c>
      <c r="F2178" t="s">
        <v>112</v>
      </c>
    </row>
    <row r="2179" spans="1:6" x14ac:dyDescent="0.25">
      <c r="A2179" t="s">
        <v>1862</v>
      </c>
      <c r="B2179" t="s">
        <v>4879</v>
      </c>
      <c r="C2179" t="s">
        <v>1841</v>
      </c>
      <c r="D2179" t="s">
        <v>1841</v>
      </c>
      <c r="E2179" t="s">
        <v>25</v>
      </c>
      <c r="F2179" t="s">
        <v>1842</v>
      </c>
    </row>
    <row r="2180" spans="1:6" x14ac:dyDescent="0.25">
      <c r="A2180" t="s">
        <v>3115</v>
      </c>
      <c r="B2180" t="s">
        <v>6126</v>
      </c>
      <c r="C2180" t="s">
        <v>1916</v>
      </c>
      <c r="D2180" t="s">
        <v>2068</v>
      </c>
      <c r="E2180" t="s">
        <v>34</v>
      </c>
      <c r="F2180" t="s">
        <v>55</v>
      </c>
    </row>
    <row r="2181" spans="1:6" x14ac:dyDescent="0.25">
      <c r="A2181" t="s">
        <v>1153</v>
      </c>
      <c r="B2181" t="s">
        <v>4150</v>
      </c>
      <c r="C2181" t="s">
        <v>1157</v>
      </c>
      <c r="D2181" t="s">
        <v>1154</v>
      </c>
      <c r="E2181" t="s">
        <v>34</v>
      </c>
      <c r="F2181" t="s">
        <v>116</v>
      </c>
    </row>
    <row r="2182" spans="1:6" x14ac:dyDescent="0.25">
      <c r="A2182" t="s">
        <v>1153</v>
      </c>
      <c r="B2182" t="s">
        <v>5286</v>
      </c>
      <c r="C2182" t="s">
        <v>1376</v>
      </c>
      <c r="D2182" t="s">
        <v>1154</v>
      </c>
      <c r="E2182" t="s">
        <v>34</v>
      </c>
      <c r="F2182" t="s">
        <v>116</v>
      </c>
    </row>
    <row r="2183" spans="1:6" x14ac:dyDescent="0.25">
      <c r="A2183" t="s">
        <v>2412</v>
      </c>
      <c r="B2183" t="s">
        <v>5422</v>
      </c>
      <c r="C2183" t="s">
        <v>2413</v>
      </c>
      <c r="D2183" t="s">
        <v>2414</v>
      </c>
      <c r="E2183" t="s">
        <v>34</v>
      </c>
      <c r="F2183" t="s">
        <v>72</v>
      </c>
    </row>
    <row r="2184" spans="1:6" x14ac:dyDescent="0.25">
      <c r="A2184" t="s">
        <v>6177</v>
      </c>
      <c r="B2184" t="s">
        <v>6327</v>
      </c>
      <c r="C2184" t="s">
        <v>1140</v>
      </c>
      <c r="D2184" t="s">
        <v>1140</v>
      </c>
      <c r="E2184" t="s">
        <v>34</v>
      </c>
      <c r="F2184" t="s">
        <v>1141</v>
      </c>
    </row>
    <row r="2185" spans="1:6" x14ac:dyDescent="0.25">
      <c r="A2185" t="s">
        <v>3064</v>
      </c>
      <c r="B2185" t="s">
        <v>6076</v>
      </c>
      <c r="C2185" t="s">
        <v>1916</v>
      </c>
      <c r="D2185" t="s">
        <v>1916</v>
      </c>
      <c r="E2185" t="s">
        <v>36</v>
      </c>
      <c r="F2185" t="s">
        <v>55</v>
      </c>
    </row>
    <row r="2186" spans="1:6" x14ac:dyDescent="0.25">
      <c r="A2186" t="s">
        <v>1393</v>
      </c>
      <c r="B2186" t="s">
        <v>4398</v>
      </c>
      <c r="C2186" t="s">
        <v>1376</v>
      </c>
      <c r="D2186" t="s">
        <v>1376</v>
      </c>
      <c r="E2186" t="s">
        <v>1245</v>
      </c>
      <c r="F2186" t="s">
        <v>116</v>
      </c>
    </row>
    <row r="2187" spans="1:6" x14ac:dyDescent="0.25">
      <c r="A2187" t="s">
        <v>2870</v>
      </c>
      <c r="B2187" t="s">
        <v>5879</v>
      </c>
      <c r="C2187" t="s">
        <v>1376</v>
      </c>
      <c r="D2187" t="s">
        <v>2858</v>
      </c>
      <c r="E2187" t="s">
        <v>34</v>
      </c>
      <c r="F2187" t="s">
        <v>116</v>
      </c>
    </row>
    <row r="2188" spans="1:6" x14ac:dyDescent="0.25">
      <c r="A2188" t="s">
        <v>6253</v>
      </c>
      <c r="B2188" t="s">
        <v>6382</v>
      </c>
      <c r="C2188" t="s">
        <v>2008</v>
      </c>
      <c r="D2188" t="s">
        <v>2009</v>
      </c>
      <c r="E2188" t="s">
        <v>25</v>
      </c>
      <c r="F2188" t="s">
        <v>778</v>
      </c>
    </row>
    <row r="2189" spans="1:6" x14ac:dyDescent="0.25">
      <c r="A2189" t="s">
        <v>1944</v>
      </c>
      <c r="B2189" t="s">
        <v>4956</v>
      </c>
      <c r="C2189" t="s">
        <v>376</v>
      </c>
      <c r="D2189" t="s">
        <v>1945</v>
      </c>
      <c r="E2189" t="s">
        <v>34</v>
      </c>
      <c r="F2189" t="s">
        <v>78</v>
      </c>
    </row>
    <row r="2190" spans="1:6" x14ac:dyDescent="0.25">
      <c r="A2190" t="s">
        <v>346</v>
      </c>
      <c r="B2190" t="s">
        <v>3451</v>
      </c>
      <c r="C2190" t="s">
        <v>305</v>
      </c>
      <c r="D2190" t="s">
        <v>340</v>
      </c>
      <c r="E2190" t="s">
        <v>34</v>
      </c>
      <c r="F2190" t="s">
        <v>307</v>
      </c>
    </row>
    <row r="2191" spans="1:6" x14ac:dyDescent="0.25">
      <c r="A2191" t="s">
        <v>2004</v>
      </c>
      <c r="B2191" t="s">
        <v>5008</v>
      </c>
      <c r="C2191" t="s">
        <v>376</v>
      </c>
      <c r="D2191" t="s">
        <v>2002</v>
      </c>
      <c r="E2191" t="s">
        <v>36</v>
      </c>
      <c r="F2191" t="s">
        <v>78</v>
      </c>
    </row>
    <row r="2192" spans="1:6" x14ac:dyDescent="0.25">
      <c r="A2192" t="s">
        <v>2556</v>
      </c>
      <c r="B2192" t="s">
        <v>5549</v>
      </c>
      <c r="C2192" t="s">
        <v>55</v>
      </c>
      <c r="D2192" t="s">
        <v>55</v>
      </c>
      <c r="E2192" t="s">
        <v>82</v>
      </c>
      <c r="F2192" t="s">
        <v>55</v>
      </c>
    </row>
    <row r="2193" spans="1:6" x14ac:dyDescent="0.25">
      <c r="A2193" t="s">
        <v>2051</v>
      </c>
      <c r="B2193" t="s">
        <v>5053</v>
      </c>
      <c r="C2193" t="s">
        <v>376</v>
      </c>
      <c r="D2193" t="s">
        <v>376</v>
      </c>
      <c r="E2193" t="s">
        <v>25</v>
      </c>
      <c r="F2193" t="s">
        <v>78</v>
      </c>
    </row>
    <row r="2194" spans="1:6" x14ac:dyDescent="0.25">
      <c r="A2194" t="s">
        <v>2105</v>
      </c>
      <c r="B2194" t="s">
        <v>5104</v>
      </c>
      <c r="C2194" t="s">
        <v>55</v>
      </c>
      <c r="D2194" t="s">
        <v>55</v>
      </c>
      <c r="E2194" t="s">
        <v>82</v>
      </c>
      <c r="F2194" t="s">
        <v>521</v>
      </c>
    </row>
    <row r="2195" spans="1:6" x14ac:dyDescent="0.25">
      <c r="A2195" t="s">
        <v>2102</v>
      </c>
      <c r="B2195" t="s">
        <v>5102</v>
      </c>
      <c r="C2195" t="s">
        <v>2103</v>
      </c>
      <c r="D2195" t="s">
        <v>581</v>
      </c>
      <c r="E2195" t="s">
        <v>36</v>
      </c>
      <c r="F2195" t="s">
        <v>116</v>
      </c>
    </row>
    <row r="2196" spans="1:6" x14ac:dyDescent="0.25">
      <c r="A2196" t="s">
        <v>3018</v>
      </c>
      <c r="B2196" t="s">
        <v>6030</v>
      </c>
      <c r="C2196" t="s">
        <v>55</v>
      </c>
      <c r="D2196" t="s">
        <v>55</v>
      </c>
      <c r="F2196" t="s">
        <v>55</v>
      </c>
    </row>
    <row r="2197" spans="1:6" x14ac:dyDescent="0.25">
      <c r="A2197" t="s">
        <v>284</v>
      </c>
      <c r="B2197" t="s">
        <v>3390</v>
      </c>
      <c r="C2197" t="s">
        <v>70</v>
      </c>
      <c r="D2197" t="s">
        <v>74</v>
      </c>
      <c r="E2197" t="s">
        <v>34</v>
      </c>
      <c r="F2197" t="s">
        <v>72</v>
      </c>
    </row>
    <row r="2198" spans="1:6" x14ac:dyDescent="0.25">
      <c r="A2198" t="s">
        <v>891</v>
      </c>
      <c r="B2198" t="s">
        <v>3903</v>
      </c>
      <c r="C2198" t="s">
        <v>857</v>
      </c>
      <c r="D2198" t="s">
        <v>890</v>
      </c>
      <c r="E2198" t="s">
        <v>34</v>
      </c>
      <c r="F2198" t="s">
        <v>854</v>
      </c>
    </row>
    <row r="2199" spans="1:6" x14ac:dyDescent="0.25">
      <c r="A2199" t="s">
        <v>2267</v>
      </c>
      <c r="B2199" t="s">
        <v>5267</v>
      </c>
      <c r="C2199" t="s">
        <v>55</v>
      </c>
      <c r="D2199" t="s">
        <v>55</v>
      </c>
      <c r="E2199" t="s">
        <v>34</v>
      </c>
      <c r="F2199" t="s">
        <v>854</v>
      </c>
    </row>
    <row r="2200" spans="1:6" x14ac:dyDescent="0.25">
      <c r="A2200" t="s">
        <v>892</v>
      </c>
      <c r="B2200" t="s">
        <v>3904</v>
      </c>
      <c r="C2200" t="s">
        <v>857</v>
      </c>
      <c r="D2200" t="s">
        <v>890</v>
      </c>
      <c r="E2200" t="s">
        <v>34</v>
      </c>
      <c r="F2200" t="s">
        <v>854</v>
      </c>
    </row>
    <row r="2201" spans="1:6" x14ac:dyDescent="0.25">
      <c r="A2201" t="s">
        <v>897</v>
      </c>
      <c r="B2201" t="s">
        <v>3908</v>
      </c>
      <c r="C2201" t="s">
        <v>857</v>
      </c>
      <c r="D2201" t="s">
        <v>895</v>
      </c>
      <c r="E2201" t="s">
        <v>34</v>
      </c>
      <c r="F2201" t="s">
        <v>854</v>
      </c>
    </row>
    <row r="2202" spans="1:6" x14ac:dyDescent="0.25">
      <c r="A2202" t="s">
        <v>884</v>
      </c>
      <c r="B2202" t="s">
        <v>3897</v>
      </c>
      <c r="C2202" t="s">
        <v>857</v>
      </c>
      <c r="D2202" t="s">
        <v>882</v>
      </c>
      <c r="E2202" t="s">
        <v>34</v>
      </c>
      <c r="F2202" t="s">
        <v>854</v>
      </c>
    </row>
    <row r="2203" spans="1:6" x14ac:dyDescent="0.25">
      <c r="A2203" t="s">
        <v>1113</v>
      </c>
      <c r="B2203" t="s">
        <v>4119</v>
      </c>
      <c r="C2203" t="s">
        <v>55</v>
      </c>
      <c r="D2203" t="s">
        <v>55</v>
      </c>
      <c r="E2203" t="s">
        <v>34</v>
      </c>
      <c r="F2203" t="s">
        <v>55</v>
      </c>
    </row>
    <row r="2204" spans="1:6" x14ac:dyDescent="0.25">
      <c r="A2204" t="s">
        <v>1983</v>
      </c>
      <c r="B2204" t="s">
        <v>4990</v>
      </c>
      <c r="C2204" t="s">
        <v>55</v>
      </c>
      <c r="D2204" t="s">
        <v>55</v>
      </c>
      <c r="E2204" t="s">
        <v>34</v>
      </c>
      <c r="F2204" t="s">
        <v>55</v>
      </c>
    </row>
    <row r="2205" spans="1:6" x14ac:dyDescent="0.25">
      <c r="A2205" t="s">
        <v>816</v>
      </c>
      <c r="B2205" t="s">
        <v>3833</v>
      </c>
      <c r="C2205" t="s">
        <v>724</v>
      </c>
      <c r="D2205" t="s">
        <v>727</v>
      </c>
      <c r="E2205" t="s">
        <v>34</v>
      </c>
      <c r="F2205" t="s">
        <v>725</v>
      </c>
    </row>
    <row r="2206" spans="1:6" x14ac:dyDescent="0.25">
      <c r="A2206" t="s">
        <v>6157</v>
      </c>
      <c r="B2206" t="s">
        <v>6321</v>
      </c>
      <c r="C2206" t="s">
        <v>70</v>
      </c>
      <c r="D2206" t="s">
        <v>74</v>
      </c>
      <c r="E2206" t="s">
        <v>34</v>
      </c>
      <c r="F2206" t="s">
        <v>72</v>
      </c>
    </row>
    <row r="2207" spans="1:6" x14ac:dyDescent="0.25">
      <c r="A2207" t="s">
        <v>754</v>
      </c>
      <c r="B2207" t="s">
        <v>3779</v>
      </c>
      <c r="C2207" t="s">
        <v>742</v>
      </c>
      <c r="D2207" t="s">
        <v>179</v>
      </c>
      <c r="E2207" t="s">
        <v>34</v>
      </c>
      <c r="F2207" t="s">
        <v>740</v>
      </c>
    </row>
    <row r="2208" spans="1:6" x14ac:dyDescent="0.25">
      <c r="A2208" t="s">
        <v>754</v>
      </c>
      <c r="B2208" t="s">
        <v>3789</v>
      </c>
      <c r="C2208" t="s">
        <v>742</v>
      </c>
      <c r="D2208" t="s">
        <v>179</v>
      </c>
      <c r="E2208" t="s">
        <v>34</v>
      </c>
      <c r="F2208" t="s">
        <v>740</v>
      </c>
    </row>
    <row r="2209" spans="1:6" x14ac:dyDescent="0.25">
      <c r="A2209" t="s">
        <v>754</v>
      </c>
      <c r="B2209" t="s">
        <v>3866</v>
      </c>
      <c r="C2209" t="s">
        <v>742</v>
      </c>
      <c r="D2209" t="s">
        <v>55</v>
      </c>
      <c r="E2209" t="s">
        <v>34</v>
      </c>
      <c r="F2209" t="s">
        <v>740</v>
      </c>
    </row>
    <row r="2210" spans="1:6" x14ac:dyDescent="0.25">
      <c r="A2210" t="s">
        <v>1179</v>
      </c>
      <c r="B2210" t="s">
        <v>4173</v>
      </c>
      <c r="C2210" t="s">
        <v>1180</v>
      </c>
      <c r="D2210" t="s">
        <v>587</v>
      </c>
      <c r="E2210" t="s">
        <v>34</v>
      </c>
      <c r="F2210" t="s">
        <v>116</v>
      </c>
    </row>
    <row r="2211" spans="1:6" x14ac:dyDescent="0.25">
      <c r="A2211" t="s">
        <v>2241</v>
      </c>
      <c r="B2211" t="s">
        <v>5246</v>
      </c>
      <c r="C2211" t="s">
        <v>55</v>
      </c>
      <c r="D2211" t="s">
        <v>55</v>
      </c>
      <c r="E2211" t="s">
        <v>34</v>
      </c>
      <c r="F2211" t="s">
        <v>55</v>
      </c>
    </row>
    <row r="2212" spans="1:6" x14ac:dyDescent="0.25">
      <c r="A2212" t="s">
        <v>2311</v>
      </c>
      <c r="B2212" t="s">
        <v>5323</v>
      </c>
      <c r="C2212" t="s">
        <v>593</v>
      </c>
      <c r="D2212" t="s">
        <v>782</v>
      </c>
      <c r="E2212" t="s">
        <v>34</v>
      </c>
      <c r="F2212" t="s">
        <v>116</v>
      </c>
    </row>
    <row r="2213" spans="1:6" x14ac:dyDescent="0.25">
      <c r="A2213" t="s">
        <v>901</v>
      </c>
      <c r="B2213" t="s">
        <v>3912</v>
      </c>
      <c r="C2213" t="s">
        <v>857</v>
      </c>
      <c r="D2213" t="s">
        <v>895</v>
      </c>
      <c r="E2213" t="s">
        <v>34</v>
      </c>
      <c r="F2213" t="s">
        <v>854</v>
      </c>
    </row>
    <row r="2214" spans="1:6" x14ac:dyDescent="0.25">
      <c r="A2214" t="s">
        <v>2091</v>
      </c>
      <c r="B2214" t="s">
        <v>5093</v>
      </c>
      <c r="C2214" t="s">
        <v>376</v>
      </c>
      <c r="D2214" t="s">
        <v>1240</v>
      </c>
      <c r="E2214" t="s">
        <v>34</v>
      </c>
      <c r="F2214" t="s">
        <v>78</v>
      </c>
    </row>
    <row r="2215" spans="1:6" x14ac:dyDescent="0.25">
      <c r="A2215" t="s">
        <v>2260</v>
      </c>
      <c r="B2215" t="s">
        <v>5262</v>
      </c>
      <c r="C2215" t="s">
        <v>857</v>
      </c>
      <c r="D2215" t="s">
        <v>55</v>
      </c>
      <c r="E2215" t="s">
        <v>34</v>
      </c>
      <c r="F2215" t="s">
        <v>854</v>
      </c>
    </row>
    <row r="2216" spans="1:6" x14ac:dyDescent="0.25">
      <c r="A2216" t="s">
        <v>464</v>
      </c>
      <c r="B2216" t="s">
        <v>3549</v>
      </c>
      <c r="C2216" t="s">
        <v>305</v>
      </c>
      <c r="D2216" t="s">
        <v>465</v>
      </c>
      <c r="E2216" t="s">
        <v>34</v>
      </c>
      <c r="F2216" t="s">
        <v>307</v>
      </c>
    </row>
    <row r="2217" spans="1:6" x14ac:dyDescent="0.25">
      <c r="A2217" t="s">
        <v>2151</v>
      </c>
      <c r="B2217" t="s">
        <v>5147</v>
      </c>
      <c r="C2217" t="s">
        <v>305</v>
      </c>
      <c r="D2217" t="s">
        <v>2150</v>
      </c>
      <c r="E2217" t="s">
        <v>34</v>
      </c>
      <c r="F2217" t="s">
        <v>307</v>
      </c>
    </row>
    <row r="2218" spans="1:6" x14ac:dyDescent="0.25">
      <c r="A2218" t="s">
        <v>2253</v>
      </c>
      <c r="B2218" t="s">
        <v>5257</v>
      </c>
      <c r="C2218" t="s">
        <v>573</v>
      </c>
      <c r="D2218" t="s">
        <v>2254</v>
      </c>
      <c r="E2218" t="s">
        <v>34</v>
      </c>
      <c r="F2218" t="s">
        <v>116</v>
      </c>
    </row>
    <row r="2219" spans="1:6" x14ac:dyDescent="0.25">
      <c r="A2219" t="s">
        <v>2186</v>
      </c>
      <c r="B2219" t="s">
        <v>5174</v>
      </c>
      <c r="C2219" t="s">
        <v>545</v>
      </c>
      <c r="D2219" t="s">
        <v>545</v>
      </c>
      <c r="E2219" t="s">
        <v>25</v>
      </c>
      <c r="F2219" t="s">
        <v>531</v>
      </c>
    </row>
    <row r="2220" spans="1:6" x14ac:dyDescent="0.25">
      <c r="A2220" t="s">
        <v>2275</v>
      </c>
      <c r="B2220" t="s">
        <v>5274</v>
      </c>
      <c r="C2220" t="s">
        <v>2119</v>
      </c>
      <c r="D2220" t="s">
        <v>2121</v>
      </c>
      <c r="E2220" t="s">
        <v>34</v>
      </c>
      <c r="F2220" t="s">
        <v>778</v>
      </c>
    </row>
    <row r="2221" spans="1:6" x14ac:dyDescent="0.25">
      <c r="A2221" t="s">
        <v>2275</v>
      </c>
      <c r="B2221" t="s">
        <v>5277</v>
      </c>
      <c r="C2221" t="s">
        <v>2119</v>
      </c>
      <c r="D2221" t="s">
        <v>2121</v>
      </c>
      <c r="E2221" t="s">
        <v>34</v>
      </c>
      <c r="F2221" t="s">
        <v>778</v>
      </c>
    </row>
    <row r="2222" spans="1:6" x14ac:dyDescent="0.25">
      <c r="A2222" t="s">
        <v>931</v>
      </c>
      <c r="B2222" t="s">
        <v>3938</v>
      </c>
      <c r="C2222" t="s">
        <v>330</v>
      </c>
      <c r="D2222" t="s">
        <v>330</v>
      </c>
      <c r="E2222" t="s">
        <v>119</v>
      </c>
      <c r="F2222" t="s">
        <v>17</v>
      </c>
    </row>
    <row r="2223" spans="1:6" x14ac:dyDescent="0.25">
      <c r="A2223" t="s">
        <v>2543</v>
      </c>
      <c r="B2223" t="s">
        <v>5536</v>
      </c>
      <c r="C2223" t="s">
        <v>376</v>
      </c>
      <c r="D2223" t="s">
        <v>2538</v>
      </c>
      <c r="E2223" t="s">
        <v>34</v>
      </c>
      <c r="F2223" t="s">
        <v>78</v>
      </c>
    </row>
    <row r="2224" spans="1:6" x14ac:dyDescent="0.25">
      <c r="A2224" t="s">
        <v>850</v>
      </c>
      <c r="B2224" t="s">
        <v>3867</v>
      </c>
      <c r="C2224" t="s">
        <v>742</v>
      </c>
      <c r="D2224" t="s">
        <v>179</v>
      </c>
      <c r="E2224" t="s">
        <v>34</v>
      </c>
      <c r="F2224" t="s">
        <v>740</v>
      </c>
    </row>
    <row r="2225" spans="1:6" x14ac:dyDescent="0.25">
      <c r="A2225" t="s">
        <v>576</v>
      </c>
      <c r="B2225" t="s">
        <v>3643</v>
      </c>
      <c r="C2225" t="s">
        <v>545</v>
      </c>
      <c r="D2225" t="s">
        <v>577</v>
      </c>
      <c r="E2225" t="s">
        <v>34</v>
      </c>
      <c r="F2225" t="s">
        <v>531</v>
      </c>
    </row>
    <row r="2226" spans="1:6" x14ac:dyDescent="0.25">
      <c r="A2226" t="s">
        <v>576</v>
      </c>
      <c r="B2226" t="s">
        <v>5895</v>
      </c>
      <c r="C2226" t="s">
        <v>545</v>
      </c>
      <c r="D2226" t="s">
        <v>577</v>
      </c>
      <c r="E2226" t="s">
        <v>34</v>
      </c>
      <c r="F2226" t="s">
        <v>531</v>
      </c>
    </row>
    <row r="2227" spans="1:6" x14ac:dyDescent="0.25">
      <c r="A2227" t="s">
        <v>2624</v>
      </c>
      <c r="B2227" t="s">
        <v>5621</v>
      </c>
      <c r="C2227" t="s">
        <v>831</v>
      </c>
      <c r="D2227" t="s">
        <v>1194</v>
      </c>
      <c r="E2227" t="s">
        <v>34</v>
      </c>
      <c r="F2227" t="s">
        <v>72</v>
      </c>
    </row>
    <row r="2228" spans="1:6" x14ac:dyDescent="0.25">
      <c r="A2228" t="s">
        <v>2580</v>
      </c>
      <c r="B2228" t="s">
        <v>5571</v>
      </c>
      <c r="C2228" t="s">
        <v>724</v>
      </c>
      <c r="D2228" t="s">
        <v>2435</v>
      </c>
      <c r="E2228" t="s">
        <v>34</v>
      </c>
      <c r="F2228" t="s">
        <v>725</v>
      </c>
    </row>
    <row r="2229" spans="1:6" x14ac:dyDescent="0.25">
      <c r="A2229" t="s">
        <v>6273</v>
      </c>
      <c r="B2229" t="s">
        <v>5296</v>
      </c>
      <c r="C2229" t="s">
        <v>55</v>
      </c>
      <c r="D2229" t="s">
        <v>55</v>
      </c>
      <c r="E2229" t="s">
        <v>25</v>
      </c>
      <c r="F2229" t="s">
        <v>55</v>
      </c>
    </row>
    <row r="2230" spans="1:6" x14ac:dyDescent="0.25">
      <c r="A2230" t="s">
        <v>1124</v>
      </c>
      <c r="B2230" t="s">
        <v>4128</v>
      </c>
      <c r="C2230" t="s">
        <v>373</v>
      </c>
      <c r="D2230" t="s">
        <v>6175</v>
      </c>
      <c r="E2230" t="s">
        <v>34</v>
      </c>
      <c r="F2230" t="s">
        <v>521</v>
      </c>
    </row>
    <row r="2231" spans="1:6" x14ac:dyDescent="0.25">
      <c r="A2231" t="s">
        <v>1914</v>
      </c>
      <c r="B2231" t="s">
        <v>4926</v>
      </c>
      <c r="C2231" t="s">
        <v>1911</v>
      </c>
      <c r="D2231" t="s">
        <v>1873</v>
      </c>
      <c r="E2231" t="s">
        <v>34</v>
      </c>
      <c r="F2231" t="s">
        <v>78</v>
      </c>
    </row>
    <row r="2232" spans="1:6" x14ac:dyDescent="0.25">
      <c r="A2232" t="s">
        <v>1913</v>
      </c>
      <c r="B2232" t="s">
        <v>4925</v>
      </c>
      <c r="C2232" t="s">
        <v>1911</v>
      </c>
      <c r="D2232" t="s">
        <v>1873</v>
      </c>
      <c r="E2232" t="s">
        <v>34</v>
      </c>
      <c r="F2232" t="s">
        <v>78</v>
      </c>
    </row>
    <row r="2233" spans="1:6" x14ac:dyDescent="0.25">
      <c r="A2233" t="s">
        <v>2062</v>
      </c>
      <c r="B2233" t="s">
        <v>5064</v>
      </c>
      <c r="C2233" t="s">
        <v>376</v>
      </c>
      <c r="D2233" t="s">
        <v>376</v>
      </c>
      <c r="E2233" t="s">
        <v>25</v>
      </c>
      <c r="F2233" t="s">
        <v>78</v>
      </c>
    </row>
    <row r="2234" spans="1:6" x14ac:dyDescent="0.25">
      <c r="A2234" t="s">
        <v>2664</v>
      </c>
      <c r="B2234" t="s">
        <v>5664</v>
      </c>
      <c r="C2234" t="s">
        <v>87</v>
      </c>
      <c r="D2234" t="s">
        <v>2661</v>
      </c>
      <c r="E2234" t="s">
        <v>36</v>
      </c>
      <c r="F2234" t="s">
        <v>89</v>
      </c>
    </row>
    <row r="2235" spans="1:6" x14ac:dyDescent="0.25">
      <c r="A2235" t="s">
        <v>2665</v>
      </c>
      <c r="B2235" t="s">
        <v>5665</v>
      </c>
      <c r="C2235" t="s">
        <v>87</v>
      </c>
      <c r="D2235" t="s">
        <v>2661</v>
      </c>
      <c r="E2235" t="s">
        <v>36</v>
      </c>
      <c r="F2235" t="s">
        <v>89</v>
      </c>
    </row>
    <row r="2236" spans="1:6" x14ac:dyDescent="0.25">
      <c r="A2236" t="s">
        <v>2666</v>
      </c>
      <c r="B2236" t="s">
        <v>5666</v>
      </c>
      <c r="C2236" t="s">
        <v>87</v>
      </c>
      <c r="D2236" t="s">
        <v>2661</v>
      </c>
      <c r="E2236" t="s">
        <v>36</v>
      </c>
      <c r="F2236" t="s">
        <v>89</v>
      </c>
    </row>
    <row r="2237" spans="1:6" x14ac:dyDescent="0.25">
      <c r="A2237" t="s">
        <v>2697</v>
      </c>
      <c r="B2237" t="s">
        <v>5698</v>
      </c>
      <c r="C2237" t="s">
        <v>87</v>
      </c>
      <c r="D2237" t="s">
        <v>2654</v>
      </c>
      <c r="E2237" t="s">
        <v>34</v>
      </c>
      <c r="F2237" t="s">
        <v>89</v>
      </c>
    </row>
    <row r="2238" spans="1:6" x14ac:dyDescent="0.25">
      <c r="A2238" t="s">
        <v>2697</v>
      </c>
      <c r="B2238" t="s">
        <v>5762</v>
      </c>
      <c r="C2238" t="s">
        <v>87</v>
      </c>
      <c r="D2238" t="s">
        <v>2695</v>
      </c>
      <c r="E2238" t="s">
        <v>34</v>
      </c>
      <c r="F2238" t="s">
        <v>89</v>
      </c>
    </row>
    <row r="2239" spans="1:6" x14ac:dyDescent="0.25">
      <c r="A2239" t="s">
        <v>2660</v>
      </c>
      <c r="B2239" t="s">
        <v>5661</v>
      </c>
      <c r="C2239" t="s">
        <v>87</v>
      </c>
      <c r="D2239" t="s">
        <v>2661</v>
      </c>
      <c r="E2239" t="s">
        <v>34</v>
      </c>
      <c r="F2239" t="s">
        <v>55</v>
      </c>
    </row>
    <row r="2240" spans="1:6" x14ac:dyDescent="0.25">
      <c r="A2240" t="s">
        <v>2660</v>
      </c>
      <c r="B2240" t="s">
        <v>5668</v>
      </c>
      <c r="C2240" t="s">
        <v>87</v>
      </c>
      <c r="D2240" t="s">
        <v>2661</v>
      </c>
      <c r="E2240" t="s">
        <v>34</v>
      </c>
      <c r="F2240" t="s">
        <v>89</v>
      </c>
    </row>
    <row r="2241" spans="1:6" x14ac:dyDescent="0.25">
      <c r="A2241" t="s">
        <v>2447</v>
      </c>
      <c r="B2241" t="s">
        <v>5454</v>
      </c>
      <c r="C2241" t="s">
        <v>831</v>
      </c>
      <c r="D2241" t="s">
        <v>831</v>
      </c>
      <c r="E2241" t="s">
        <v>25</v>
      </c>
      <c r="F2241" t="s">
        <v>17</v>
      </c>
    </row>
    <row r="2242" spans="1:6" x14ac:dyDescent="0.25">
      <c r="A2242" t="s">
        <v>2447</v>
      </c>
      <c r="B2242" t="s">
        <v>5636</v>
      </c>
      <c r="C2242" t="s">
        <v>831</v>
      </c>
      <c r="D2242" t="s">
        <v>831</v>
      </c>
      <c r="E2242" t="s">
        <v>25</v>
      </c>
      <c r="F2242" t="s">
        <v>17</v>
      </c>
    </row>
    <row r="2243" spans="1:6" x14ac:dyDescent="0.25">
      <c r="A2243" t="s">
        <v>2351</v>
      </c>
      <c r="B2243" t="s">
        <v>5357</v>
      </c>
      <c r="C2243" t="s">
        <v>857</v>
      </c>
      <c r="D2243" t="s">
        <v>857</v>
      </c>
      <c r="E2243" t="s">
        <v>25</v>
      </c>
      <c r="F2243" t="s">
        <v>854</v>
      </c>
    </row>
    <row r="2244" spans="1:6" x14ac:dyDescent="0.25">
      <c r="A2244" t="s">
        <v>1513</v>
      </c>
      <c r="B2244" t="s">
        <v>4525</v>
      </c>
      <c r="C2244" t="s">
        <v>138</v>
      </c>
      <c r="D2244" t="s">
        <v>138</v>
      </c>
      <c r="E2244" t="s">
        <v>1245</v>
      </c>
      <c r="F2244" t="s">
        <v>127</v>
      </c>
    </row>
    <row r="2245" spans="1:6" x14ac:dyDescent="0.25">
      <c r="A2245" t="s">
        <v>2432</v>
      </c>
      <c r="B2245" t="s">
        <v>5437</v>
      </c>
      <c r="C2245" t="s">
        <v>831</v>
      </c>
      <c r="D2245" t="s">
        <v>832</v>
      </c>
      <c r="E2245" t="s">
        <v>58</v>
      </c>
      <c r="F2245" t="s">
        <v>72</v>
      </c>
    </row>
    <row r="2246" spans="1:6" x14ac:dyDescent="0.25">
      <c r="A2246" t="s">
        <v>2139</v>
      </c>
      <c r="B2246" t="s">
        <v>5136</v>
      </c>
      <c r="C2246" t="s">
        <v>2119</v>
      </c>
      <c r="D2246" t="s">
        <v>2121</v>
      </c>
      <c r="E2246" t="s">
        <v>34</v>
      </c>
      <c r="F2246" t="s">
        <v>778</v>
      </c>
    </row>
    <row r="2247" spans="1:6" x14ac:dyDescent="0.25">
      <c r="A2247" t="s">
        <v>2690</v>
      </c>
      <c r="B2247" t="s">
        <v>5692</v>
      </c>
      <c r="C2247" t="s">
        <v>87</v>
      </c>
      <c r="D2247" t="s">
        <v>2656</v>
      </c>
      <c r="E2247" t="s">
        <v>34</v>
      </c>
      <c r="F2247" t="s">
        <v>89</v>
      </c>
    </row>
    <row r="2248" spans="1:6" x14ac:dyDescent="0.25">
      <c r="A2248" t="s">
        <v>1922</v>
      </c>
      <c r="B2248" t="s">
        <v>4932</v>
      </c>
      <c r="C2248" t="s">
        <v>1919</v>
      </c>
      <c r="D2248" t="s">
        <v>1919</v>
      </c>
      <c r="E2248" t="s">
        <v>82</v>
      </c>
      <c r="F2248" t="s">
        <v>1920</v>
      </c>
    </row>
    <row r="2249" spans="1:6" x14ac:dyDescent="0.25">
      <c r="A2249" t="s">
        <v>796</v>
      </c>
      <c r="B2249" t="s">
        <v>3815</v>
      </c>
      <c r="C2249" t="s">
        <v>742</v>
      </c>
      <c r="D2249" t="s">
        <v>743</v>
      </c>
      <c r="E2249" t="s">
        <v>34</v>
      </c>
      <c r="F2249" t="s">
        <v>740</v>
      </c>
    </row>
    <row r="2250" spans="1:6" x14ac:dyDescent="0.25">
      <c r="A2250" t="s">
        <v>691</v>
      </c>
      <c r="B2250" t="s">
        <v>3736</v>
      </c>
      <c r="C2250" t="s">
        <v>618</v>
      </c>
      <c r="D2250" t="s">
        <v>692</v>
      </c>
      <c r="E2250" t="s">
        <v>34</v>
      </c>
      <c r="F2250" t="s">
        <v>32</v>
      </c>
    </row>
    <row r="2251" spans="1:6" x14ac:dyDescent="0.25">
      <c r="A2251" t="s">
        <v>2667</v>
      </c>
      <c r="B2251" t="s">
        <v>5667</v>
      </c>
      <c r="C2251" t="s">
        <v>330</v>
      </c>
      <c r="D2251" t="s">
        <v>330</v>
      </c>
      <c r="E2251" t="s">
        <v>119</v>
      </c>
      <c r="F2251" t="s">
        <v>17</v>
      </c>
    </row>
    <row r="2252" spans="1:6" x14ac:dyDescent="0.25">
      <c r="A2252" t="s">
        <v>2667</v>
      </c>
      <c r="B2252" t="s">
        <v>5669</v>
      </c>
      <c r="C2252" t="s">
        <v>87</v>
      </c>
      <c r="D2252" t="s">
        <v>87</v>
      </c>
      <c r="E2252" t="s">
        <v>25</v>
      </c>
      <c r="F2252" t="s">
        <v>89</v>
      </c>
    </row>
    <row r="2253" spans="1:6" x14ac:dyDescent="0.25">
      <c r="A2253" t="s">
        <v>371</v>
      </c>
      <c r="B2253" t="s">
        <v>3471</v>
      </c>
      <c r="C2253" t="s">
        <v>305</v>
      </c>
      <c r="D2253" t="s">
        <v>311</v>
      </c>
      <c r="E2253" t="s">
        <v>34</v>
      </c>
      <c r="F2253" t="s">
        <v>307</v>
      </c>
    </row>
    <row r="2254" spans="1:6" x14ac:dyDescent="0.25">
      <c r="A2254" t="s">
        <v>1258</v>
      </c>
      <c r="B2254" t="s">
        <v>4240</v>
      </c>
      <c r="C2254" t="s">
        <v>204</v>
      </c>
      <c r="D2254" t="s">
        <v>205</v>
      </c>
      <c r="E2254" t="s">
        <v>1245</v>
      </c>
      <c r="F2254" t="s">
        <v>206</v>
      </c>
    </row>
    <row r="2255" spans="1:6" x14ac:dyDescent="0.25">
      <c r="A2255" t="s">
        <v>2140</v>
      </c>
      <c r="B2255" t="s">
        <v>5137</v>
      </c>
      <c r="C2255" t="s">
        <v>2119</v>
      </c>
      <c r="D2255" t="s">
        <v>2121</v>
      </c>
      <c r="E2255" t="s">
        <v>34</v>
      </c>
      <c r="F2255" t="s">
        <v>778</v>
      </c>
    </row>
    <row r="2256" spans="1:6" x14ac:dyDescent="0.25">
      <c r="A2256" t="s">
        <v>2332</v>
      </c>
      <c r="B2256" t="s">
        <v>5339</v>
      </c>
      <c r="C2256" t="s">
        <v>373</v>
      </c>
      <c r="D2256" t="s">
        <v>2333</v>
      </c>
      <c r="E2256" t="s">
        <v>34</v>
      </c>
      <c r="F2256" t="s">
        <v>521</v>
      </c>
    </row>
    <row r="2257" spans="1:6" x14ac:dyDescent="0.25">
      <c r="A2257" t="s">
        <v>2640</v>
      </c>
      <c r="B2257" t="s">
        <v>5645</v>
      </c>
      <c r="C2257" t="s">
        <v>87</v>
      </c>
      <c r="D2257" t="s">
        <v>2637</v>
      </c>
      <c r="E2257" t="s">
        <v>34</v>
      </c>
      <c r="F2257" t="s">
        <v>89</v>
      </c>
    </row>
    <row r="2258" spans="1:6" x14ac:dyDescent="0.25">
      <c r="A2258" t="s">
        <v>2673</v>
      </c>
      <c r="B2258" t="s">
        <v>5676</v>
      </c>
      <c r="C2258" t="s">
        <v>87</v>
      </c>
      <c r="D2258" t="s">
        <v>2637</v>
      </c>
      <c r="E2258" t="s">
        <v>34</v>
      </c>
      <c r="F2258" t="s">
        <v>89</v>
      </c>
    </row>
    <row r="2259" spans="1:6" x14ac:dyDescent="0.25">
      <c r="A2259" t="s">
        <v>1253</v>
      </c>
      <c r="B2259" t="s">
        <v>4236</v>
      </c>
      <c r="C2259" t="s">
        <v>204</v>
      </c>
      <c r="D2259" t="s">
        <v>1254</v>
      </c>
      <c r="E2259" t="s">
        <v>25</v>
      </c>
      <c r="F2259" t="s">
        <v>206</v>
      </c>
    </row>
    <row r="2260" spans="1:6" x14ac:dyDescent="0.25">
      <c r="A2260" t="s">
        <v>1256</v>
      </c>
      <c r="B2260" t="s">
        <v>4238</v>
      </c>
      <c r="C2260" t="s">
        <v>204</v>
      </c>
      <c r="D2260" t="s">
        <v>1254</v>
      </c>
      <c r="E2260" t="s">
        <v>1245</v>
      </c>
      <c r="F2260" t="s">
        <v>206</v>
      </c>
    </row>
    <row r="2261" spans="1:6" x14ac:dyDescent="0.25">
      <c r="A2261" t="s">
        <v>1257</v>
      </c>
      <c r="B2261" t="s">
        <v>4239</v>
      </c>
      <c r="C2261" t="s">
        <v>204</v>
      </c>
      <c r="D2261" t="s">
        <v>1254</v>
      </c>
      <c r="E2261" t="s">
        <v>1245</v>
      </c>
      <c r="F2261" t="s">
        <v>206</v>
      </c>
    </row>
    <row r="2262" spans="1:6" x14ac:dyDescent="0.25">
      <c r="A2262" t="s">
        <v>1255</v>
      </c>
      <c r="B2262" t="s">
        <v>4237</v>
      </c>
      <c r="C2262" t="s">
        <v>204</v>
      </c>
      <c r="D2262" t="s">
        <v>1254</v>
      </c>
      <c r="E2262" t="s">
        <v>1245</v>
      </c>
      <c r="F2262" t="s">
        <v>55</v>
      </c>
    </row>
    <row r="2263" spans="1:6" x14ac:dyDescent="0.25">
      <c r="A2263" t="s">
        <v>2287</v>
      </c>
      <c r="B2263" t="s">
        <v>5293</v>
      </c>
      <c r="C2263" t="s">
        <v>573</v>
      </c>
      <c r="D2263" t="s">
        <v>574</v>
      </c>
      <c r="E2263" t="s">
        <v>34</v>
      </c>
      <c r="F2263" t="s">
        <v>116</v>
      </c>
    </row>
    <row r="2264" spans="1:6" x14ac:dyDescent="0.25">
      <c r="A2264" t="s">
        <v>444</v>
      </c>
      <c r="B2264" t="s">
        <v>3530</v>
      </c>
      <c r="C2264" t="s">
        <v>305</v>
      </c>
      <c r="D2264" t="s">
        <v>389</v>
      </c>
      <c r="E2264" t="s">
        <v>34</v>
      </c>
      <c r="F2264" t="s">
        <v>307</v>
      </c>
    </row>
    <row r="2265" spans="1:6" x14ac:dyDescent="0.25">
      <c r="A2265" t="s">
        <v>455</v>
      </c>
      <c r="B2265" t="s">
        <v>3540</v>
      </c>
      <c r="C2265" t="s">
        <v>305</v>
      </c>
      <c r="D2265" t="s">
        <v>405</v>
      </c>
      <c r="E2265" t="s">
        <v>34</v>
      </c>
      <c r="F2265" t="s">
        <v>307</v>
      </c>
    </row>
    <row r="2266" spans="1:6" x14ac:dyDescent="0.25">
      <c r="A2266" t="s">
        <v>1995</v>
      </c>
      <c r="B2266" t="s">
        <v>5001</v>
      </c>
      <c r="C2266" t="s">
        <v>376</v>
      </c>
      <c r="D2266" t="s">
        <v>6251</v>
      </c>
      <c r="E2266" t="s">
        <v>34</v>
      </c>
      <c r="F2266" t="s">
        <v>78</v>
      </c>
    </row>
    <row r="2267" spans="1:6" x14ac:dyDescent="0.25">
      <c r="A2267" t="s">
        <v>1313</v>
      </c>
      <c r="B2267" t="s">
        <v>4308</v>
      </c>
      <c r="C2267" t="s">
        <v>1223</v>
      </c>
      <c r="D2267" t="s">
        <v>1223</v>
      </c>
      <c r="E2267" t="s">
        <v>1245</v>
      </c>
      <c r="F2267" t="s">
        <v>17</v>
      </c>
    </row>
    <row r="2268" spans="1:6" x14ac:dyDescent="0.25">
      <c r="A2268" t="s">
        <v>3007</v>
      </c>
      <c r="B2268" t="s">
        <v>6022</v>
      </c>
      <c r="C2268" t="s">
        <v>2992</v>
      </c>
      <c r="D2268" t="s">
        <v>138</v>
      </c>
      <c r="E2268" t="s">
        <v>34</v>
      </c>
      <c r="F2268" t="s">
        <v>17</v>
      </c>
    </row>
    <row r="2269" spans="1:6" x14ac:dyDescent="0.25">
      <c r="A2269" t="s">
        <v>3067</v>
      </c>
      <c r="B2269" t="s">
        <v>6079</v>
      </c>
      <c r="C2269" t="s">
        <v>1916</v>
      </c>
      <c r="D2269" t="s">
        <v>1916</v>
      </c>
      <c r="E2269" t="s">
        <v>34</v>
      </c>
      <c r="F2269" t="s">
        <v>55</v>
      </c>
    </row>
    <row r="2270" spans="1:6" x14ac:dyDescent="0.25">
      <c r="A2270" t="s">
        <v>2128</v>
      </c>
      <c r="B2270" t="s">
        <v>5124</v>
      </c>
      <c r="C2270" t="s">
        <v>2119</v>
      </c>
      <c r="D2270" t="s">
        <v>2121</v>
      </c>
      <c r="E2270" t="s">
        <v>34</v>
      </c>
      <c r="F2270" t="s">
        <v>778</v>
      </c>
    </row>
    <row r="2271" spans="1:6" x14ac:dyDescent="0.25">
      <c r="A2271" t="s">
        <v>2352</v>
      </c>
      <c r="B2271" t="s">
        <v>5358</v>
      </c>
      <c r="C2271" t="s">
        <v>857</v>
      </c>
      <c r="D2271" t="s">
        <v>2353</v>
      </c>
      <c r="E2271" t="s">
        <v>34</v>
      </c>
      <c r="F2271" t="s">
        <v>854</v>
      </c>
    </row>
    <row r="2272" spans="1:6" x14ac:dyDescent="0.25">
      <c r="A2272" t="s">
        <v>2575</v>
      </c>
      <c r="B2272" t="s">
        <v>5566</v>
      </c>
      <c r="C2272" t="s">
        <v>724</v>
      </c>
      <c r="D2272" t="s">
        <v>724</v>
      </c>
      <c r="E2272" t="s">
        <v>25</v>
      </c>
      <c r="F2272" t="s">
        <v>725</v>
      </c>
    </row>
    <row r="2273" spans="1:6" x14ac:dyDescent="0.25">
      <c r="A2273" t="s">
        <v>1906</v>
      </c>
      <c r="B2273" t="s">
        <v>4921</v>
      </c>
      <c r="C2273" t="s">
        <v>376</v>
      </c>
      <c r="D2273" t="s">
        <v>1907</v>
      </c>
      <c r="E2273" t="s">
        <v>34</v>
      </c>
      <c r="F2273" t="s">
        <v>78</v>
      </c>
    </row>
    <row r="2274" spans="1:6" x14ac:dyDescent="0.25">
      <c r="A2274" t="s">
        <v>2582</v>
      </c>
      <c r="B2274" t="s">
        <v>5573</v>
      </c>
      <c r="C2274" t="s">
        <v>724</v>
      </c>
      <c r="D2274" t="s">
        <v>2435</v>
      </c>
      <c r="E2274" t="s">
        <v>34</v>
      </c>
      <c r="F2274" t="s">
        <v>725</v>
      </c>
    </row>
    <row r="2275" spans="1:6" x14ac:dyDescent="0.25">
      <c r="A2275" t="s">
        <v>1952</v>
      </c>
      <c r="B2275" t="s">
        <v>4962</v>
      </c>
      <c r="C2275" t="s">
        <v>376</v>
      </c>
      <c r="D2275" t="s">
        <v>1953</v>
      </c>
      <c r="E2275" t="s">
        <v>34</v>
      </c>
      <c r="F2275" t="s">
        <v>78</v>
      </c>
    </row>
    <row r="2276" spans="1:6" x14ac:dyDescent="0.25">
      <c r="A2276" t="s">
        <v>1673</v>
      </c>
      <c r="B2276" t="s">
        <v>4686</v>
      </c>
      <c r="C2276" t="s">
        <v>714</v>
      </c>
      <c r="D2276" t="s">
        <v>714</v>
      </c>
      <c r="E2276" t="s">
        <v>1245</v>
      </c>
      <c r="F2276" t="s">
        <v>715</v>
      </c>
    </row>
    <row r="2277" spans="1:6" x14ac:dyDescent="0.25">
      <c r="A2277" t="s">
        <v>1168</v>
      </c>
      <c r="B2277" t="s">
        <v>4160</v>
      </c>
      <c r="C2277" t="s">
        <v>1160</v>
      </c>
      <c r="D2277" t="s">
        <v>6183</v>
      </c>
      <c r="E2277" t="s">
        <v>34</v>
      </c>
      <c r="F2277" t="s">
        <v>116</v>
      </c>
    </row>
    <row r="2278" spans="1:6" x14ac:dyDescent="0.25">
      <c r="A2278" t="s">
        <v>1168</v>
      </c>
      <c r="B2278" t="s">
        <v>4170</v>
      </c>
      <c r="C2278" t="s">
        <v>1149</v>
      </c>
      <c r="D2278" t="s">
        <v>6184</v>
      </c>
      <c r="E2278" t="s">
        <v>34</v>
      </c>
      <c r="F2278" t="s">
        <v>116</v>
      </c>
    </row>
    <row r="2279" spans="1:6" x14ac:dyDescent="0.25">
      <c r="A2279" t="s">
        <v>598</v>
      </c>
      <c r="B2279" t="s">
        <v>3655</v>
      </c>
      <c r="C2279" t="s">
        <v>529</v>
      </c>
      <c r="D2279" t="s">
        <v>540</v>
      </c>
      <c r="E2279" t="s">
        <v>25</v>
      </c>
      <c r="F2279" t="s">
        <v>531</v>
      </c>
    </row>
    <row r="2280" spans="1:6" x14ac:dyDescent="0.25">
      <c r="A2280" t="s">
        <v>599</v>
      </c>
      <c r="B2280" t="s">
        <v>3656</v>
      </c>
      <c r="C2280" t="s">
        <v>529</v>
      </c>
      <c r="D2280" t="s">
        <v>540</v>
      </c>
      <c r="E2280" t="s">
        <v>34</v>
      </c>
      <c r="F2280" t="s">
        <v>531</v>
      </c>
    </row>
    <row r="2281" spans="1:6" x14ac:dyDescent="0.25">
      <c r="A2281" t="s">
        <v>600</v>
      </c>
      <c r="B2281" t="s">
        <v>3657</v>
      </c>
      <c r="C2281" t="s">
        <v>529</v>
      </c>
      <c r="D2281" t="s">
        <v>540</v>
      </c>
      <c r="E2281" t="s">
        <v>34</v>
      </c>
      <c r="F2281" t="s">
        <v>531</v>
      </c>
    </row>
    <row r="2282" spans="1:6" x14ac:dyDescent="0.25">
      <c r="A2282" t="s">
        <v>497</v>
      </c>
      <c r="B2282" t="s">
        <v>3579</v>
      </c>
      <c r="C2282" t="s">
        <v>305</v>
      </c>
      <c r="D2282" t="s">
        <v>305</v>
      </c>
      <c r="E2282" t="s">
        <v>25</v>
      </c>
      <c r="F2282" t="s">
        <v>307</v>
      </c>
    </row>
    <row r="2283" spans="1:6" x14ac:dyDescent="0.25">
      <c r="A2283" t="s">
        <v>2322</v>
      </c>
      <c r="B2283" t="s">
        <v>5332</v>
      </c>
      <c r="C2283" t="s">
        <v>373</v>
      </c>
      <c r="D2283" t="s">
        <v>2318</v>
      </c>
      <c r="E2283" t="s">
        <v>34</v>
      </c>
      <c r="F2283" t="s">
        <v>521</v>
      </c>
    </row>
    <row r="2284" spans="1:6" x14ac:dyDescent="0.25">
      <c r="A2284" t="s">
        <v>2113</v>
      </c>
      <c r="B2284" t="s">
        <v>5112</v>
      </c>
      <c r="C2284" t="s">
        <v>2114</v>
      </c>
      <c r="D2284" t="s">
        <v>2115</v>
      </c>
      <c r="E2284" t="s">
        <v>34</v>
      </c>
      <c r="F2284" t="s">
        <v>116</v>
      </c>
    </row>
    <row r="2285" spans="1:6" x14ac:dyDescent="0.25">
      <c r="A2285" t="s">
        <v>3113</v>
      </c>
      <c r="B2285" t="s">
        <v>6124</v>
      </c>
      <c r="C2285" t="s">
        <v>1916</v>
      </c>
      <c r="D2285" t="s">
        <v>832</v>
      </c>
      <c r="E2285" t="s">
        <v>34</v>
      </c>
      <c r="F2285" t="s">
        <v>55</v>
      </c>
    </row>
    <row r="2286" spans="1:6" x14ac:dyDescent="0.25">
      <c r="A2286" t="s">
        <v>2459</v>
      </c>
      <c r="B2286" t="s">
        <v>5465</v>
      </c>
      <c r="C2286" t="s">
        <v>776</v>
      </c>
      <c r="D2286" t="s">
        <v>2454</v>
      </c>
      <c r="E2286" t="s">
        <v>34</v>
      </c>
      <c r="F2286" t="s">
        <v>778</v>
      </c>
    </row>
    <row r="2287" spans="1:6" x14ac:dyDescent="0.25">
      <c r="A2287" t="s">
        <v>1547</v>
      </c>
      <c r="B2287" t="s">
        <v>4562</v>
      </c>
      <c r="C2287" t="s">
        <v>1538</v>
      </c>
      <c r="D2287" t="s">
        <v>1538</v>
      </c>
      <c r="E2287" t="s">
        <v>1245</v>
      </c>
      <c r="F2287" t="s">
        <v>1539</v>
      </c>
    </row>
    <row r="2288" spans="1:6" x14ac:dyDescent="0.25">
      <c r="A2288" t="s">
        <v>1584</v>
      </c>
      <c r="B2288" t="s">
        <v>4598</v>
      </c>
      <c r="C2288" t="s">
        <v>1576</v>
      </c>
      <c r="D2288" t="s">
        <v>1576</v>
      </c>
      <c r="E2288" t="s">
        <v>1245</v>
      </c>
      <c r="F2288" t="s">
        <v>1577</v>
      </c>
    </row>
    <row r="2289" spans="1:6" x14ac:dyDescent="0.25">
      <c r="A2289" t="s">
        <v>1616</v>
      </c>
      <c r="B2289" t="s">
        <v>4630</v>
      </c>
      <c r="C2289" t="s">
        <v>6215</v>
      </c>
      <c r="D2289" t="s">
        <v>1617</v>
      </c>
      <c r="E2289" t="s">
        <v>1245</v>
      </c>
      <c r="F2289" t="s">
        <v>1609</v>
      </c>
    </row>
    <row r="2290" spans="1:6" x14ac:dyDescent="0.25">
      <c r="A2290" t="s">
        <v>1648</v>
      </c>
      <c r="B2290" t="s">
        <v>4660</v>
      </c>
      <c r="C2290" t="s">
        <v>714</v>
      </c>
      <c r="D2290" t="s">
        <v>714</v>
      </c>
      <c r="E2290" t="s">
        <v>1245</v>
      </c>
      <c r="F2290" t="s">
        <v>715</v>
      </c>
    </row>
    <row r="2291" spans="1:6" x14ac:dyDescent="0.25">
      <c r="A2291" t="s">
        <v>1685</v>
      </c>
      <c r="B2291" t="s">
        <v>4697</v>
      </c>
      <c r="C2291" t="s">
        <v>1678</v>
      </c>
      <c r="D2291" t="s">
        <v>1678</v>
      </c>
      <c r="E2291" t="s">
        <v>1245</v>
      </c>
      <c r="F2291" t="s">
        <v>1679</v>
      </c>
    </row>
    <row r="2292" spans="1:6" x14ac:dyDescent="0.25">
      <c r="A2292" t="s">
        <v>1717</v>
      </c>
      <c r="B2292" t="s">
        <v>4729</v>
      </c>
      <c r="C2292" t="s">
        <v>1709</v>
      </c>
      <c r="D2292" t="s">
        <v>1709</v>
      </c>
      <c r="E2292" t="s">
        <v>1245</v>
      </c>
      <c r="F2292" t="s">
        <v>1710</v>
      </c>
    </row>
    <row r="2293" spans="1:6" x14ac:dyDescent="0.25">
      <c r="A2293" t="s">
        <v>1751</v>
      </c>
      <c r="B2293" t="s">
        <v>4763</v>
      </c>
      <c r="C2293" t="s">
        <v>1744</v>
      </c>
      <c r="D2293" t="s">
        <v>1744</v>
      </c>
      <c r="E2293" t="s">
        <v>1245</v>
      </c>
      <c r="F2293" t="s">
        <v>1745</v>
      </c>
    </row>
    <row r="2294" spans="1:6" x14ac:dyDescent="0.25">
      <c r="A2294" t="s">
        <v>1786</v>
      </c>
      <c r="B2294" t="s">
        <v>4799</v>
      </c>
      <c r="C2294" t="s">
        <v>6221</v>
      </c>
      <c r="D2294" t="s">
        <v>6221</v>
      </c>
      <c r="E2294" t="s">
        <v>1245</v>
      </c>
      <c r="F2294" t="s">
        <v>1780</v>
      </c>
    </row>
    <row r="2295" spans="1:6" x14ac:dyDescent="0.25">
      <c r="A2295" t="s">
        <v>1815</v>
      </c>
      <c r="B2295" t="s">
        <v>4830</v>
      </c>
      <c r="C2295" t="s">
        <v>1809</v>
      </c>
      <c r="D2295" t="s">
        <v>1809</v>
      </c>
      <c r="E2295" t="s">
        <v>1245</v>
      </c>
      <c r="F2295" t="s">
        <v>112</v>
      </c>
    </row>
    <row r="2296" spans="1:6" x14ac:dyDescent="0.25">
      <c r="A2296" t="s">
        <v>1848</v>
      </c>
      <c r="B2296" t="s">
        <v>4864</v>
      </c>
      <c r="C2296" t="s">
        <v>1841</v>
      </c>
      <c r="D2296" t="s">
        <v>1841</v>
      </c>
      <c r="E2296" t="s">
        <v>1245</v>
      </c>
      <c r="F2296" t="s">
        <v>1842</v>
      </c>
    </row>
    <row r="2297" spans="1:6" x14ac:dyDescent="0.25">
      <c r="A2297" t="s">
        <v>685</v>
      </c>
      <c r="B2297" t="s">
        <v>3732</v>
      </c>
      <c r="C2297" t="s">
        <v>605</v>
      </c>
      <c r="D2297" t="s">
        <v>605</v>
      </c>
      <c r="E2297" t="s">
        <v>25</v>
      </c>
      <c r="F2297" t="s">
        <v>32</v>
      </c>
    </row>
    <row r="2298" spans="1:6" x14ac:dyDescent="0.25">
      <c r="A2298" t="s">
        <v>2516</v>
      </c>
      <c r="B2298" t="s">
        <v>5514</v>
      </c>
      <c r="C2298" t="s">
        <v>776</v>
      </c>
      <c r="D2298" t="s">
        <v>1425</v>
      </c>
      <c r="E2298" t="s">
        <v>34</v>
      </c>
      <c r="F2298" t="s">
        <v>778</v>
      </c>
    </row>
    <row r="2299" spans="1:6" x14ac:dyDescent="0.25">
      <c r="A2299" t="s">
        <v>2075</v>
      </c>
      <c r="B2299" t="s">
        <v>5078</v>
      </c>
      <c r="C2299" t="s">
        <v>376</v>
      </c>
      <c r="D2299" t="s">
        <v>376</v>
      </c>
      <c r="E2299" t="s">
        <v>25</v>
      </c>
      <c r="F2299" t="s">
        <v>78</v>
      </c>
    </row>
    <row r="2300" spans="1:6" x14ac:dyDescent="0.25">
      <c r="A2300" t="s">
        <v>2683</v>
      </c>
      <c r="B2300" t="s">
        <v>5687</v>
      </c>
      <c r="C2300" t="s">
        <v>87</v>
      </c>
      <c r="D2300" t="s">
        <v>2684</v>
      </c>
      <c r="E2300" t="s">
        <v>34</v>
      </c>
      <c r="F2300" t="s">
        <v>89</v>
      </c>
    </row>
    <row r="2301" spans="1:6" x14ac:dyDescent="0.25">
      <c r="A2301" t="s">
        <v>1009</v>
      </c>
      <c r="B2301" t="s">
        <v>4016</v>
      </c>
      <c r="C2301" t="s">
        <v>545</v>
      </c>
      <c r="D2301" t="s">
        <v>1006</v>
      </c>
      <c r="E2301" t="s">
        <v>58</v>
      </c>
      <c r="F2301" t="s">
        <v>531</v>
      </c>
    </row>
    <row r="2302" spans="1:6" x14ac:dyDescent="0.25">
      <c r="A2302" t="s">
        <v>1593</v>
      </c>
      <c r="B2302" t="s">
        <v>4607</v>
      </c>
      <c r="C2302" t="s">
        <v>55</v>
      </c>
      <c r="D2302" t="s">
        <v>55</v>
      </c>
      <c r="E2302" t="s">
        <v>1245</v>
      </c>
      <c r="F2302" t="s">
        <v>1577</v>
      </c>
    </row>
    <row r="2303" spans="1:6" x14ac:dyDescent="0.25">
      <c r="A2303" t="s">
        <v>1593</v>
      </c>
      <c r="B2303" t="s">
        <v>4773</v>
      </c>
      <c r="C2303" t="s">
        <v>1744</v>
      </c>
      <c r="D2303" t="s">
        <v>1744</v>
      </c>
      <c r="E2303" t="s">
        <v>1245</v>
      </c>
      <c r="F2303" t="s">
        <v>1745</v>
      </c>
    </row>
    <row r="2304" spans="1:6" x14ac:dyDescent="0.25">
      <c r="A2304" t="s">
        <v>1473</v>
      </c>
      <c r="B2304" t="s">
        <v>4486</v>
      </c>
      <c r="C2304" t="s">
        <v>857</v>
      </c>
      <c r="D2304" t="s">
        <v>857</v>
      </c>
      <c r="E2304" t="s">
        <v>1245</v>
      </c>
      <c r="F2304" t="s">
        <v>854</v>
      </c>
    </row>
    <row r="2305" spans="1:6" x14ac:dyDescent="0.25">
      <c r="A2305" t="s">
        <v>6161</v>
      </c>
      <c r="B2305" t="s">
        <v>6322</v>
      </c>
      <c r="C2305" t="s">
        <v>204</v>
      </c>
      <c r="D2305" t="s">
        <v>6162</v>
      </c>
      <c r="E2305" t="s">
        <v>34</v>
      </c>
      <c r="F2305" t="s">
        <v>55</v>
      </c>
    </row>
    <row r="2306" spans="1:6" x14ac:dyDescent="0.25">
      <c r="A2306" t="s">
        <v>1726</v>
      </c>
      <c r="B2306" t="s">
        <v>4738</v>
      </c>
      <c r="C2306" t="s">
        <v>1709</v>
      </c>
      <c r="D2306" t="s">
        <v>1709</v>
      </c>
      <c r="E2306" t="s">
        <v>1245</v>
      </c>
      <c r="F2306" t="s">
        <v>1710</v>
      </c>
    </row>
    <row r="2307" spans="1:6" x14ac:dyDescent="0.25">
      <c r="A2307" t="s">
        <v>39</v>
      </c>
      <c r="B2307" t="s">
        <v>3189</v>
      </c>
      <c r="C2307" t="s">
        <v>23</v>
      </c>
      <c r="D2307" t="s">
        <v>19</v>
      </c>
      <c r="E2307" t="s">
        <v>34</v>
      </c>
      <c r="F2307" t="s">
        <v>21</v>
      </c>
    </row>
    <row r="2308" spans="1:6" x14ac:dyDescent="0.25">
      <c r="A2308" t="s">
        <v>2445</v>
      </c>
      <c r="B2308" t="s">
        <v>5452</v>
      </c>
      <c r="C2308" t="s">
        <v>1237</v>
      </c>
      <c r="D2308" t="s">
        <v>2414</v>
      </c>
      <c r="E2308" t="s">
        <v>34</v>
      </c>
      <c r="F2308" t="s">
        <v>55</v>
      </c>
    </row>
    <row r="2309" spans="1:6" x14ac:dyDescent="0.25">
      <c r="A2309" t="s">
        <v>1135</v>
      </c>
      <c r="B2309" t="s">
        <v>4138</v>
      </c>
      <c r="C2309" t="s">
        <v>330</v>
      </c>
      <c r="D2309" t="s">
        <v>330</v>
      </c>
      <c r="E2309" t="s">
        <v>119</v>
      </c>
      <c r="F2309" t="s">
        <v>17</v>
      </c>
    </row>
    <row r="2310" spans="1:6" x14ac:dyDescent="0.25">
      <c r="A2310" t="s">
        <v>1135</v>
      </c>
      <c r="B2310" t="s">
        <v>5410</v>
      </c>
      <c r="C2310" t="s">
        <v>831</v>
      </c>
      <c r="D2310" t="s">
        <v>832</v>
      </c>
      <c r="E2310" t="s">
        <v>34</v>
      </c>
      <c r="F2310" t="s">
        <v>72</v>
      </c>
    </row>
    <row r="2311" spans="1:6" x14ac:dyDescent="0.25">
      <c r="A2311" t="s">
        <v>2475</v>
      </c>
      <c r="B2311" t="s">
        <v>5479</v>
      </c>
      <c r="C2311" t="s">
        <v>776</v>
      </c>
      <c r="D2311" t="s">
        <v>777</v>
      </c>
      <c r="E2311" t="s">
        <v>34</v>
      </c>
      <c r="F2311" t="s">
        <v>778</v>
      </c>
    </row>
    <row r="2312" spans="1:6" x14ac:dyDescent="0.25">
      <c r="A2312" t="s">
        <v>3111</v>
      </c>
      <c r="B2312" t="s">
        <v>6122</v>
      </c>
      <c r="C2312" t="s">
        <v>1916</v>
      </c>
      <c r="D2312" t="s">
        <v>1916</v>
      </c>
      <c r="E2312" t="s">
        <v>34</v>
      </c>
      <c r="F2312" t="s">
        <v>55</v>
      </c>
    </row>
    <row r="2313" spans="1:6" x14ac:dyDescent="0.25">
      <c r="A2313" t="s">
        <v>1817</v>
      </c>
      <c r="B2313" t="s">
        <v>4832</v>
      </c>
      <c r="C2313" t="s">
        <v>1809</v>
      </c>
      <c r="D2313" t="s">
        <v>1809</v>
      </c>
      <c r="E2313" t="s">
        <v>1245</v>
      </c>
      <c r="F2313" t="s">
        <v>112</v>
      </c>
    </row>
    <row r="2314" spans="1:6" x14ac:dyDescent="0.25">
      <c r="A2314" t="s">
        <v>2462</v>
      </c>
      <c r="B2314" t="s">
        <v>5468</v>
      </c>
      <c r="C2314" t="s">
        <v>776</v>
      </c>
      <c r="D2314" t="s">
        <v>2454</v>
      </c>
      <c r="E2314" t="s">
        <v>34</v>
      </c>
      <c r="F2314" t="s">
        <v>778</v>
      </c>
    </row>
    <row r="2315" spans="1:6" x14ac:dyDescent="0.25">
      <c r="A2315" t="s">
        <v>2118</v>
      </c>
      <c r="B2315" t="s">
        <v>5114</v>
      </c>
      <c r="C2315" t="s">
        <v>2119</v>
      </c>
      <c r="D2315" t="s">
        <v>2119</v>
      </c>
      <c r="E2315" t="s">
        <v>25</v>
      </c>
      <c r="F2315" t="s">
        <v>778</v>
      </c>
    </row>
    <row r="2316" spans="1:6" x14ac:dyDescent="0.25">
      <c r="A2316" t="s">
        <v>2122</v>
      </c>
      <c r="B2316" t="s">
        <v>5117</v>
      </c>
      <c r="C2316" t="s">
        <v>2119</v>
      </c>
      <c r="D2316" t="s">
        <v>2121</v>
      </c>
      <c r="E2316" t="s">
        <v>36</v>
      </c>
      <c r="F2316" t="s">
        <v>778</v>
      </c>
    </row>
    <row r="2317" spans="1:6" x14ac:dyDescent="0.25">
      <c r="A2317" t="s">
        <v>2120</v>
      </c>
      <c r="B2317" t="s">
        <v>5116</v>
      </c>
      <c r="C2317" t="s">
        <v>2119</v>
      </c>
      <c r="D2317" t="s">
        <v>2121</v>
      </c>
      <c r="E2317" t="s">
        <v>36</v>
      </c>
      <c r="F2317" t="s">
        <v>778</v>
      </c>
    </row>
    <row r="2318" spans="1:6" x14ac:dyDescent="0.25">
      <c r="A2318" t="s">
        <v>962</v>
      </c>
      <c r="B2318" t="s">
        <v>3966</v>
      </c>
      <c r="C2318" t="s">
        <v>857</v>
      </c>
      <c r="D2318" t="s">
        <v>960</v>
      </c>
      <c r="E2318" t="s">
        <v>34</v>
      </c>
      <c r="F2318" t="s">
        <v>854</v>
      </c>
    </row>
    <row r="2319" spans="1:6" x14ac:dyDescent="0.25">
      <c r="A2319" t="s">
        <v>2609</v>
      </c>
      <c r="B2319" t="s">
        <v>5606</v>
      </c>
      <c r="C2319" t="s">
        <v>831</v>
      </c>
      <c r="D2319" t="s">
        <v>1194</v>
      </c>
      <c r="E2319" t="s">
        <v>34</v>
      </c>
      <c r="F2319" t="s">
        <v>72</v>
      </c>
    </row>
    <row r="2320" spans="1:6" x14ac:dyDescent="0.25">
      <c r="A2320" t="s">
        <v>502</v>
      </c>
      <c r="B2320" t="s">
        <v>3584</v>
      </c>
      <c r="C2320" t="s">
        <v>305</v>
      </c>
      <c r="D2320" t="s">
        <v>488</v>
      </c>
      <c r="E2320" t="s">
        <v>34</v>
      </c>
      <c r="F2320" t="s">
        <v>307</v>
      </c>
    </row>
    <row r="2321" spans="1:6" x14ac:dyDescent="0.25">
      <c r="A2321" t="s">
        <v>275</v>
      </c>
      <c r="B2321" t="s">
        <v>3381</v>
      </c>
      <c r="C2321" t="s">
        <v>138</v>
      </c>
      <c r="D2321" t="s">
        <v>276</v>
      </c>
      <c r="E2321" t="s">
        <v>34</v>
      </c>
      <c r="F2321" t="s">
        <v>127</v>
      </c>
    </row>
    <row r="2322" spans="1:6" x14ac:dyDescent="0.25">
      <c r="A2322" t="s">
        <v>2059</v>
      </c>
      <c r="B2322" t="s">
        <v>5061</v>
      </c>
      <c r="C2322" t="s">
        <v>376</v>
      </c>
      <c r="D2322" t="s">
        <v>2037</v>
      </c>
      <c r="E2322" t="s">
        <v>34</v>
      </c>
      <c r="F2322" t="s">
        <v>78</v>
      </c>
    </row>
    <row r="2323" spans="1:6" x14ac:dyDescent="0.25">
      <c r="A2323" t="s">
        <v>2904</v>
      </c>
      <c r="B2323" t="s">
        <v>5909</v>
      </c>
      <c r="C2323" t="s">
        <v>2872</v>
      </c>
      <c r="D2323" t="s">
        <v>2873</v>
      </c>
      <c r="E2323" t="s">
        <v>34</v>
      </c>
      <c r="F2323" t="s">
        <v>116</v>
      </c>
    </row>
    <row r="2324" spans="1:6" x14ac:dyDescent="0.25">
      <c r="A2324" t="s">
        <v>2904</v>
      </c>
      <c r="B2324" t="s">
        <v>5916</v>
      </c>
      <c r="C2324" t="s">
        <v>2872</v>
      </c>
      <c r="D2324" t="s">
        <v>2911</v>
      </c>
      <c r="E2324" t="s">
        <v>34</v>
      </c>
      <c r="F2324" t="s">
        <v>116</v>
      </c>
    </row>
    <row r="2325" spans="1:6" x14ac:dyDescent="0.25">
      <c r="A2325" t="s">
        <v>2904</v>
      </c>
      <c r="B2325" t="s">
        <v>5923</v>
      </c>
      <c r="C2325" t="s">
        <v>2872</v>
      </c>
      <c r="D2325" t="s">
        <v>2911</v>
      </c>
      <c r="E2325" t="s">
        <v>34</v>
      </c>
      <c r="F2325" t="s">
        <v>116</v>
      </c>
    </row>
    <row r="2326" spans="1:6" x14ac:dyDescent="0.25">
      <c r="A2326" t="s">
        <v>2904</v>
      </c>
      <c r="B2326" t="s">
        <v>5930</v>
      </c>
      <c r="C2326" t="s">
        <v>2872</v>
      </c>
      <c r="D2326" t="s">
        <v>2922</v>
      </c>
      <c r="E2326" t="s">
        <v>34</v>
      </c>
      <c r="F2326" t="s">
        <v>116</v>
      </c>
    </row>
    <row r="2327" spans="1:6" x14ac:dyDescent="0.25">
      <c r="A2327" t="s">
        <v>2904</v>
      </c>
      <c r="B2327" t="s">
        <v>5937</v>
      </c>
      <c r="C2327" t="s">
        <v>2872</v>
      </c>
      <c r="D2327" t="s">
        <v>2851</v>
      </c>
      <c r="E2327" t="s">
        <v>34</v>
      </c>
      <c r="F2327" t="s">
        <v>116</v>
      </c>
    </row>
    <row r="2328" spans="1:6" x14ac:dyDescent="0.25">
      <c r="A2328" t="s">
        <v>2904</v>
      </c>
      <c r="B2328" t="s">
        <v>5944</v>
      </c>
      <c r="C2328" t="s">
        <v>2872</v>
      </c>
      <c r="D2328" t="s">
        <v>2851</v>
      </c>
      <c r="E2328" t="s">
        <v>34</v>
      </c>
      <c r="F2328" t="s">
        <v>116</v>
      </c>
    </row>
    <row r="2329" spans="1:6" x14ac:dyDescent="0.25">
      <c r="A2329" t="s">
        <v>2904</v>
      </c>
      <c r="B2329" t="s">
        <v>5950</v>
      </c>
      <c r="C2329" t="s">
        <v>2872</v>
      </c>
      <c r="D2329" t="s">
        <v>2851</v>
      </c>
      <c r="E2329" t="s">
        <v>34</v>
      </c>
      <c r="F2329" t="s">
        <v>116</v>
      </c>
    </row>
    <row r="2330" spans="1:6" x14ac:dyDescent="0.25">
      <c r="A2330" t="s">
        <v>2904</v>
      </c>
      <c r="B2330" t="s">
        <v>5958</v>
      </c>
      <c r="C2330" t="s">
        <v>2872</v>
      </c>
      <c r="D2330" t="s">
        <v>2849</v>
      </c>
      <c r="E2330" t="s">
        <v>34</v>
      </c>
      <c r="F2330" t="s">
        <v>116</v>
      </c>
    </row>
    <row r="2331" spans="1:6" x14ac:dyDescent="0.25">
      <c r="A2331" t="s">
        <v>2904</v>
      </c>
      <c r="B2331" t="s">
        <v>5965</v>
      </c>
      <c r="C2331" t="s">
        <v>2872</v>
      </c>
      <c r="D2331" t="s">
        <v>749</v>
      </c>
      <c r="E2331" t="s">
        <v>34</v>
      </c>
      <c r="F2331" t="s">
        <v>116</v>
      </c>
    </row>
    <row r="2332" spans="1:6" x14ac:dyDescent="0.25">
      <c r="A2332" t="s">
        <v>2904</v>
      </c>
      <c r="B2332" t="s">
        <v>5971</v>
      </c>
      <c r="C2332" t="s">
        <v>2872</v>
      </c>
      <c r="D2332" t="s">
        <v>749</v>
      </c>
      <c r="E2332" t="s">
        <v>34</v>
      </c>
      <c r="F2332" t="s">
        <v>116</v>
      </c>
    </row>
    <row r="2333" spans="1:6" x14ac:dyDescent="0.25">
      <c r="A2333" t="s">
        <v>2904</v>
      </c>
      <c r="B2333" t="s">
        <v>5976</v>
      </c>
      <c r="C2333" t="s">
        <v>2872</v>
      </c>
      <c r="D2333" t="s">
        <v>2955</v>
      </c>
      <c r="E2333" t="s">
        <v>34</v>
      </c>
      <c r="F2333" t="s">
        <v>116</v>
      </c>
    </row>
    <row r="2334" spans="1:6" x14ac:dyDescent="0.25">
      <c r="A2334" t="s">
        <v>2904</v>
      </c>
      <c r="B2334" t="s">
        <v>5978</v>
      </c>
      <c r="C2334" t="s">
        <v>2872</v>
      </c>
      <c r="D2334" t="s">
        <v>2957</v>
      </c>
      <c r="E2334" t="s">
        <v>34</v>
      </c>
      <c r="F2334" t="s">
        <v>116</v>
      </c>
    </row>
    <row r="2335" spans="1:6" x14ac:dyDescent="0.25">
      <c r="A2335" t="s">
        <v>2904</v>
      </c>
      <c r="B2335" t="s">
        <v>5980</v>
      </c>
      <c r="C2335" t="s">
        <v>2872</v>
      </c>
      <c r="D2335" t="s">
        <v>1154</v>
      </c>
      <c r="E2335" t="s">
        <v>34</v>
      </c>
      <c r="F2335" t="s">
        <v>116</v>
      </c>
    </row>
    <row r="2336" spans="1:6" x14ac:dyDescent="0.25">
      <c r="A2336" t="s">
        <v>2904</v>
      </c>
      <c r="B2336" t="s">
        <v>5982</v>
      </c>
      <c r="C2336" t="s">
        <v>2872</v>
      </c>
      <c r="D2336" t="s">
        <v>2960</v>
      </c>
      <c r="E2336" t="s">
        <v>34</v>
      </c>
      <c r="F2336" t="s">
        <v>116</v>
      </c>
    </row>
    <row r="2337" spans="1:6" x14ac:dyDescent="0.25">
      <c r="A2337" t="s">
        <v>2904</v>
      </c>
      <c r="B2337" t="s">
        <v>5989</v>
      </c>
      <c r="C2337" t="s">
        <v>2872</v>
      </c>
      <c r="D2337" t="s">
        <v>749</v>
      </c>
      <c r="E2337" t="s">
        <v>34</v>
      </c>
      <c r="F2337" t="s">
        <v>116</v>
      </c>
    </row>
    <row r="2338" spans="1:6" x14ac:dyDescent="0.25">
      <c r="A2338" t="s">
        <v>111</v>
      </c>
      <c r="B2338" t="s">
        <v>3243</v>
      </c>
      <c r="C2338" t="s">
        <v>70</v>
      </c>
      <c r="D2338" t="s">
        <v>74</v>
      </c>
      <c r="E2338" t="s">
        <v>34</v>
      </c>
      <c r="F2338" t="s">
        <v>112</v>
      </c>
    </row>
    <row r="2339" spans="1:6" x14ac:dyDescent="0.25">
      <c r="A2339" t="s">
        <v>111</v>
      </c>
      <c r="B2339" t="s">
        <v>3298</v>
      </c>
      <c r="C2339" t="s">
        <v>55</v>
      </c>
      <c r="D2339" t="s">
        <v>179</v>
      </c>
      <c r="E2339" t="s">
        <v>34</v>
      </c>
      <c r="F2339" t="s">
        <v>112</v>
      </c>
    </row>
    <row r="2340" spans="1:6" x14ac:dyDescent="0.25">
      <c r="A2340" t="s">
        <v>2814</v>
      </c>
      <c r="B2340" t="s">
        <v>5826</v>
      </c>
      <c r="C2340" t="s">
        <v>831</v>
      </c>
      <c r="D2340" t="s">
        <v>831</v>
      </c>
      <c r="E2340" t="s">
        <v>25</v>
      </c>
      <c r="F2340" t="s">
        <v>72</v>
      </c>
    </row>
    <row r="2341" spans="1:6" x14ac:dyDescent="0.25">
      <c r="A2341" t="s">
        <v>2817</v>
      </c>
      <c r="B2341" t="s">
        <v>5829</v>
      </c>
      <c r="C2341" t="s">
        <v>831</v>
      </c>
      <c r="D2341" t="s">
        <v>832</v>
      </c>
      <c r="E2341" t="s">
        <v>34</v>
      </c>
      <c r="F2341" t="s">
        <v>72</v>
      </c>
    </row>
    <row r="2342" spans="1:6" x14ac:dyDescent="0.25">
      <c r="A2342" t="s">
        <v>428</v>
      </c>
      <c r="B2342" t="s">
        <v>3517</v>
      </c>
      <c r="C2342" t="s">
        <v>305</v>
      </c>
      <c r="D2342" t="s">
        <v>418</v>
      </c>
      <c r="E2342" t="s">
        <v>34</v>
      </c>
      <c r="F2342" t="s">
        <v>307</v>
      </c>
    </row>
    <row r="2343" spans="1:6" x14ac:dyDescent="0.25">
      <c r="A2343" t="s">
        <v>2999</v>
      </c>
      <c r="B2343" t="s">
        <v>6014</v>
      </c>
      <c r="C2343" t="s">
        <v>1223</v>
      </c>
      <c r="D2343" t="s">
        <v>1956</v>
      </c>
      <c r="E2343" t="s">
        <v>34</v>
      </c>
      <c r="F2343" t="s">
        <v>17</v>
      </c>
    </row>
    <row r="2344" spans="1:6" x14ac:dyDescent="0.25">
      <c r="A2344" t="s">
        <v>2850</v>
      </c>
      <c r="B2344" t="s">
        <v>5864</v>
      </c>
      <c r="C2344" t="s">
        <v>748</v>
      </c>
      <c r="D2344" t="s">
        <v>2851</v>
      </c>
      <c r="E2344" t="s">
        <v>34</v>
      </c>
      <c r="F2344" t="s">
        <v>116</v>
      </c>
    </row>
    <row r="2345" spans="1:6" x14ac:dyDescent="0.25">
      <c r="A2345" t="s">
        <v>639</v>
      </c>
      <c r="B2345" t="s">
        <v>3687</v>
      </c>
      <c r="C2345" t="s">
        <v>605</v>
      </c>
      <c r="D2345" t="s">
        <v>620</v>
      </c>
      <c r="E2345" t="s">
        <v>34</v>
      </c>
      <c r="F2345" t="s">
        <v>32</v>
      </c>
    </row>
    <row r="2346" spans="1:6" x14ac:dyDescent="0.25">
      <c r="A2346" t="s">
        <v>644</v>
      </c>
      <c r="B2346" t="s">
        <v>3693</v>
      </c>
      <c r="C2346" t="s">
        <v>6169</v>
      </c>
      <c r="D2346" t="s">
        <v>6169</v>
      </c>
      <c r="E2346" t="s">
        <v>34</v>
      </c>
      <c r="F2346" t="s">
        <v>32</v>
      </c>
    </row>
    <row r="2347" spans="1:6" x14ac:dyDescent="0.25">
      <c r="A2347" t="s">
        <v>644</v>
      </c>
      <c r="B2347" t="s">
        <v>3719</v>
      </c>
      <c r="C2347" t="s">
        <v>6169</v>
      </c>
      <c r="D2347" t="s">
        <v>6169</v>
      </c>
      <c r="E2347" t="s">
        <v>34</v>
      </c>
      <c r="F2347" t="s">
        <v>32</v>
      </c>
    </row>
    <row r="2348" spans="1:6" x14ac:dyDescent="0.25">
      <c r="A2348" t="s">
        <v>672</v>
      </c>
      <c r="B2348" t="s">
        <v>3717</v>
      </c>
      <c r="C2348" t="s">
        <v>6169</v>
      </c>
      <c r="D2348" t="s">
        <v>665</v>
      </c>
      <c r="E2348" t="s">
        <v>34</v>
      </c>
      <c r="F2348" t="s">
        <v>32</v>
      </c>
    </row>
    <row r="2349" spans="1:6" x14ac:dyDescent="0.25">
      <c r="A2349" t="s">
        <v>1939</v>
      </c>
      <c r="B2349" t="s">
        <v>4951</v>
      </c>
      <c r="C2349" t="s">
        <v>376</v>
      </c>
      <c r="D2349" t="s">
        <v>1938</v>
      </c>
      <c r="E2349" t="s">
        <v>34</v>
      </c>
      <c r="F2349" t="s">
        <v>78</v>
      </c>
    </row>
    <row r="2350" spans="1:6" x14ac:dyDescent="0.25">
      <c r="A2350" t="s">
        <v>797</v>
      </c>
      <c r="B2350" t="s">
        <v>3816</v>
      </c>
      <c r="C2350" t="s">
        <v>742</v>
      </c>
      <c r="D2350" t="s">
        <v>767</v>
      </c>
      <c r="E2350" t="s">
        <v>58</v>
      </c>
      <c r="F2350" t="s">
        <v>740</v>
      </c>
    </row>
    <row r="2351" spans="1:6" x14ac:dyDescent="0.25">
      <c r="A2351" t="s">
        <v>795</v>
      </c>
      <c r="B2351" t="s">
        <v>3813</v>
      </c>
      <c r="C2351" t="s">
        <v>724</v>
      </c>
      <c r="D2351" t="s">
        <v>179</v>
      </c>
      <c r="E2351" t="s">
        <v>34</v>
      </c>
      <c r="F2351" t="s">
        <v>725</v>
      </c>
    </row>
    <row r="2352" spans="1:6" x14ac:dyDescent="0.25">
      <c r="A2352" t="s">
        <v>6254</v>
      </c>
      <c r="B2352" t="s">
        <v>5017</v>
      </c>
      <c r="C2352" t="s">
        <v>2008</v>
      </c>
      <c r="D2352" t="s">
        <v>2009</v>
      </c>
      <c r="E2352" t="s">
        <v>34</v>
      </c>
      <c r="F2352" t="s">
        <v>778</v>
      </c>
    </row>
    <row r="2353" spans="1:6" x14ac:dyDescent="0.25">
      <c r="A2353" t="s">
        <v>2853</v>
      </c>
      <c r="B2353" t="s">
        <v>5866</v>
      </c>
      <c r="C2353" t="s">
        <v>1376</v>
      </c>
      <c r="D2353" t="s">
        <v>6306</v>
      </c>
      <c r="E2353" t="s">
        <v>34</v>
      </c>
      <c r="F2353" t="s">
        <v>116</v>
      </c>
    </row>
    <row r="2354" spans="1:6" x14ac:dyDescent="0.25">
      <c r="A2354" t="s">
        <v>69</v>
      </c>
      <c r="B2354" t="s">
        <v>3210</v>
      </c>
      <c r="C2354" t="s">
        <v>70</v>
      </c>
      <c r="D2354" t="s">
        <v>70</v>
      </c>
      <c r="E2354" t="s">
        <v>16</v>
      </c>
      <c r="F2354" t="s">
        <v>17</v>
      </c>
    </row>
    <row r="2355" spans="1:6" x14ac:dyDescent="0.25">
      <c r="A2355" t="s">
        <v>1344</v>
      </c>
      <c r="B2355" t="s">
        <v>4343</v>
      </c>
      <c r="C2355" t="s">
        <v>545</v>
      </c>
      <c r="D2355" t="s">
        <v>545</v>
      </c>
      <c r="E2355" t="s">
        <v>25</v>
      </c>
      <c r="F2355" t="s">
        <v>531</v>
      </c>
    </row>
    <row r="2356" spans="1:6" x14ac:dyDescent="0.25">
      <c r="A2356" t="s">
        <v>1344</v>
      </c>
      <c r="B2356" t="s">
        <v>4344</v>
      </c>
      <c r="C2356" t="s">
        <v>545</v>
      </c>
      <c r="D2356" t="s">
        <v>545</v>
      </c>
      <c r="E2356" t="s">
        <v>1245</v>
      </c>
      <c r="F2356" t="s">
        <v>531</v>
      </c>
    </row>
    <row r="2357" spans="1:6" x14ac:dyDescent="0.25">
      <c r="A2357" t="s">
        <v>84</v>
      </c>
      <c r="B2357" t="s">
        <v>3221</v>
      </c>
      <c r="C2357" t="s">
        <v>70</v>
      </c>
      <c r="D2357" t="s">
        <v>85</v>
      </c>
      <c r="E2357" t="s">
        <v>34</v>
      </c>
      <c r="F2357" t="s">
        <v>72</v>
      </c>
    </row>
    <row r="2358" spans="1:6" x14ac:dyDescent="0.25">
      <c r="A2358" t="s">
        <v>2765</v>
      </c>
      <c r="B2358" t="s">
        <v>5768</v>
      </c>
      <c r="C2358" t="s">
        <v>330</v>
      </c>
      <c r="D2358" t="s">
        <v>330</v>
      </c>
      <c r="E2358" t="s">
        <v>119</v>
      </c>
      <c r="F2358" t="s">
        <v>17</v>
      </c>
    </row>
    <row r="2359" spans="1:6" x14ac:dyDescent="0.25">
      <c r="A2359" t="s">
        <v>2767</v>
      </c>
      <c r="B2359" t="s">
        <v>5770</v>
      </c>
      <c r="C2359" t="s">
        <v>330</v>
      </c>
      <c r="D2359" t="s">
        <v>330</v>
      </c>
      <c r="E2359" t="s">
        <v>119</v>
      </c>
      <c r="F2359" t="s">
        <v>17</v>
      </c>
    </row>
    <row r="2360" spans="1:6" x14ac:dyDescent="0.25">
      <c r="A2360" t="s">
        <v>161</v>
      </c>
      <c r="B2360" t="s">
        <v>3282</v>
      </c>
      <c r="C2360" t="s">
        <v>125</v>
      </c>
      <c r="D2360" t="s">
        <v>125</v>
      </c>
      <c r="E2360" t="s">
        <v>34</v>
      </c>
      <c r="F2360" t="s">
        <v>127</v>
      </c>
    </row>
    <row r="2361" spans="1:6" x14ac:dyDescent="0.25">
      <c r="A2361" t="s">
        <v>160</v>
      </c>
      <c r="B2361" t="s">
        <v>3281</v>
      </c>
      <c r="C2361" t="s">
        <v>125</v>
      </c>
      <c r="D2361" t="s">
        <v>125</v>
      </c>
      <c r="E2361" t="s">
        <v>25</v>
      </c>
      <c r="F2361" t="s">
        <v>127</v>
      </c>
    </row>
    <row r="2362" spans="1:6" x14ac:dyDescent="0.25">
      <c r="A2362" t="s">
        <v>160</v>
      </c>
      <c r="B2362" t="s">
        <v>5767</v>
      </c>
      <c r="C2362" t="s">
        <v>330</v>
      </c>
      <c r="D2362" t="s">
        <v>330</v>
      </c>
      <c r="E2362" t="s">
        <v>25</v>
      </c>
      <c r="F2362" t="s">
        <v>17</v>
      </c>
    </row>
    <row r="2363" spans="1:6" x14ac:dyDescent="0.25">
      <c r="A2363" t="s">
        <v>260</v>
      </c>
      <c r="B2363" t="s">
        <v>3365</v>
      </c>
      <c r="C2363" t="s">
        <v>204</v>
      </c>
      <c r="D2363" t="s">
        <v>257</v>
      </c>
      <c r="E2363" t="s">
        <v>34</v>
      </c>
      <c r="F2363" t="s">
        <v>206</v>
      </c>
    </row>
    <row r="2364" spans="1:6" x14ac:dyDescent="0.25">
      <c r="A2364" t="s">
        <v>86</v>
      </c>
      <c r="B2364" t="s">
        <v>3222</v>
      </c>
      <c r="C2364" t="s">
        <v>87</v>
      </c>
      <c r="D2364" t="s">
        <v>88</v>
      </c>
      <c r="E2364" t="s">
        <v>34</v>
      </c>
      <c r="F2364" t="s">
        <v>89</v>
      </c>
    </row>
    <row r="2365" spans="1:6" x14ac:dyDescent="0.25">
      <c r="A2365" t="s">
        <v>86</v>
      </c>
      <c r="B2365" t="s">
        <v>5684</v>
      </c>
      <c r="C2365" t="s">
        <v>87</v>
      </c>
      <c r="D2365" t="s">
        <v>88</v>
      </c>
      <c r="E2365" t="s">
        <v>34</v>
      </c>
      <c r="F2365" t="s">
        <v>89</v>
      </c>
    </row>
    <row r="2366" spans="1:6" x14ac:dyDescent="0.25">
      <c r="A2366" t="s">
        <v>2766</v>
      </c>
      <c r="B2366" t="s">
        <v>5769</v>
      </c>
      <c r="C2366" t="s">
        <v>330</v>
      </c>
      <c r="D2366" t="s">
        <v>330</v>
      </c>
      <c r="E2366" t="s">
        <v>119</v>
      </c>
      <c r="F2366" t="s">
        <v>17</v>
      </c>
    </row>
    <row r="2367" spans="1:6" x14ac:dyDescent="0.25">
      <c r="A2367" t="s">
        <v>165</v>
      </c>
      <c r="B2367" t="s">
        <v>3284</v>
      </c>
      <c r="C2367" t="s">
        <v>87</v>
      </c>
      <c r="D2367" t="s">
        <v>88</v>
      </c>
      <c r="E2367" t="s">
        <v>34</v>
      </c>
      <c r="F2367" t="s">
        <v>89</v>
      </c>
    </row>
    <row r="2368" spans="1:6" x14ac:dyDescent="0.25">
      <c r="A2368" t="s">
        <v>972</v>
      </c>
      <c r="B2368" t="s">
        <v>3976</v>
      </c>
      <c r="C2368" t="s">
        <v>857</v>
      </c>
      <c r="D2368" t="s">
        <v>971</v>
      </c>
      <c r="E2368" t="s">
        <v>34</v>
      </c>
      <c r="F2368" t="s">
        <v>854</v>
      </c>
    </row>
    <row r="2369" spans="1:6" x14ac:dyDescent="0.25">
      <c r="A2369" t="s">
        <v>794</v>
      </c>
      <c r="B2369" t="s">
        <v>3812</v>
      </c>
      <c r="C2369" t="s">
        <v>724</v>
      </c>
      <c r="D2369" t="s">
        <v>55</v>
      </c>
      <c r="E2369" t="s">
        <v>34</v>
      </c>
      <c r="F2369" t="s">
        <v>725</v>
      </c>
    </row>
    <row r="2370" spans="1:6" x14ac:dyDescent="0.25">
      <c r="A2370" t="s">
        <v>732</v>
      </c>
      <c r="B2370" t="s">
        <v>3765</v>
      </c>
      <c r="C2370" t="s">
        <v>733</v>
      </c>
      <c r="D2370" t="s">
        <v>727</v>
      </c>
      <c r="E2370" t="s">
        <v>28</v>
      </c>
      <c r="F2370" t="s">
        <v>725</v>
      </c>
    </row>
    <row r="2371" spans="1:6" x14ac:dyDescent="0.25">
      <c r="A2371" t="s">
        <v>214</v>
      </c>
      <c r="B2371" t="s">
        <v>3325</v>
      </c>
      <c r="C2371" t="s">
        <v>204</v>
      </c>
      <c r="D2371" t="s">
        <v>1254</v>
      </c>
      <c r="E2371" t="s">
        <v>34</v>
      </c>
      <c r="F2371" t="s">
        <v>206</v>
      </c>
    </row>
    <row r="2372" spans="1:6" x14ac:dyDescent="0.25">
      <c r="A2372" t="s">
        <v>1229</v>
      </c>
      <c r="B2372" t="s">
        <v>4214</v>
      </c>
      <c r="C2372" t="s">
        <v>6187</v>
      </c>
      <c r="D2372" t="s">
        <v>6188</v>
      </c>
      <c r="E2372" t="s">
        <v>34</v>
      </c>
      <c r="F2372" t="s">
        <v>17</v>
      </c>
    </row>
    <row r="2373" spans="1:6" x14ac:dyDescent="0.25">
      <c r="A2373" t="s">
        <v>2231</v>
      </c>
      <c r="B2373" t="s">
        <v>5234</v>
      </c>
      <c r="C2373" t="s">
        <v>305</v>
      </c>
      <c r="D2373" t="s">
        <v>2150</v>
      </c>
      <c r="E2373" t="s">
        <v>34</v>
      </c>
      <c r="F2373" t="s">
        <v>307</v>
      </c>
    </row>
    <row r="2374" spans="1:6" x14ac:dyDescent="0.25">
      <c r="A2374" t="s">
        <v>978</v>
      </c>
      <c r="B2374" t="s">
        <v>3989</v>
      </c>
      <c r="C2374" t="s">
        <v>742</v>
      </c>
      <c r="D2374" t="s">
        <v>767</v>
      </c>
      <c r="E2374" t="s">
        <v>34</v>
      </c>
      <c r="F2374" t="s">
        <v>740</v>
      </c>
    </row>
    <row r="2375" spans="1:6" x14ac:dyDescent="0.25">
      <c r="A2375" t="s">
        <v>753</v>
      </c>
      <c r="B2375" t="s">
        <v>3778</v>
      </c>
      <c r="C2375" t="s">
        <v>742</v>
      </c>
      <c r="D2375" t="s">
        <v>743</v>
      </c>
      <c r="E2375" t="s">
        <v>34</v>
      </c>
      <c r="F2375" t="s">
        <v>740</v>
      </c>
    </row>
    <row r="2376" spans="1:6" x14ac:dyDescent="0.25">
      <c r="A2376" t="s">
        <v>761</v>
      </c>
      <c r="B2376" t="s">
        <v>3786</v>
      </c>
      <c r="C2376" t="s">
        <v>742</v>
      </c>
      <c r="D2376" t="s">
        <v>743</v>
      </c>
      <c r="E2376" t="s">
        <v>34</v>
      </c>
      <c r="F2376" t="s">
        <v>740</v>
      </c>
    </row>
    <row r="2377" spans="1:6" x14ac:dyDescent="0.25">
      <c r="A2377" t="s">
        <v>840</v>
      </c>
      <c r="B2377" t="s">
        <v>3856</v>
      </c>
      <c r="C2377" t="s">
        <v>742</v>
      </c>
      <c r="D2377" t="s">
        <v>767</v>
      </c>
      <c r="E2377" t="s">
        <v>34</v>
      </c>
      <c r="F2377" t="s">
        <v>740</v>
      </c>
    </row>
    <row r="2378" spans="1:6" x14ac:dyDescent="0.25">
      <c r="A2378" t="s">
        <v>840</v>
      </c>
      <c r="B2378" t="s">
        <v>3987</v>
      </c>
      <c r="C2378" t="s">
        <v>742</v>
      </c>
      <c r="D2378" t="s">
        <v>767</v>
      </c>
      <c r="E2378" t="s">
        <v>34</v>
      </c>
      <c r="F2378" t="s">
        <v>740</v>
      </c>
    </row>
    <row r="2379" spans="1:6" x14ac:dyDescent="0.25">
      <c r="A2379" t="s">
        <v>849</v>
      </c>
      <c r="B2379" t="s">
        <v>3865</v>
      </c>
      <c r="C2379" t="s">
        <v>742</v>
      </c>
      <c r="D2379" t="s">
        <v>767</v>
      </c>
      <c r="E2379" t="s">
        <v>34</v>
      </c>
      <c r="F2379" t="s">
        <v>740</v>
      </c>
    </row>
    <row r="2380" spans="1:6" x14ac:dyDescent="0.25">
      <c r="A2380" t="s">
        <v>849</v>
      </c>
      <c r="B2380" t="s">
        <v>3988</v>
      </c>
      <c r="C2380" t="s">
        <v>742</v>
      </c>
      <c r="D2380" t="s">
        <v>767</v>
      </c>
      <c r="E2380" t="s">
        <v>34</v>
      </c>
      <c r="F2380" t="s">
        <v>740</v>
      </c>
    </row>
    <row r="2381" spans="1:6" x14ac:dyDescent="0.25">
      <c r="A2381" t="s">
        <v>968</v>
      </c>
      <c r="B2381" t="s">
        <v>3973</v>
      </c>
      <c r="C2381" t="s">
        <v>330</v>
      </c>
      <c r="D2381" t="s">
        <v>330</v>
      </c>
      <c r="E2381" t="s">
        <v>25</v>
      </c>
      <c r="F2381" t="s">
        <v>854</v>
      </c>
    </row>
    <row r="2382" spans="1:6" x14ac:dyDescent="0.25">
      <c r="A2382" t="s">
        <v>968</v>
      </c>
      <c r="B2382" t="s">
        <v>5287</v>
      </c>
      <c r="C2382" t="s">
        <v>330</v>
      </c>
      <c r="D2382" t="s">
        <v>330</v>
      </c>
      <c r="E2382" t="s">
        <v>119</v>
      </c>
      <c r="F2382" t="s">
        <v>17</v>
      </c>
    </row>
    <row r="2383" spans="1:6" x14ac:dyDescent="0.25">
      <c r="A2383" t="s">
        <v>588</v>
      </c>
      <c r="B2383" t="s">
        <v>3649</v>
      </c>
      <c r="C2383" t="s">
        <v>545</v>
      </c>
      <c r="D2383" t="s">
        <v>589</v>
      </c>
      <c r="E2383" t="s">
        <v>25</v>
      </c>
      <c r="F2383" t="s">
        <v>531</v>
      </c>
    </row>
    <row r="2384" spans="1:6" x14ac:dyDescent="0.25">
      <c r="A2384" t="s">
        <v>588</v>
      </c>
      <c r="B2384" t="s">
        <v>4078</v>
      </c>
      <c r="C2384" t="s">
        <v>330</v>
      </c>
      <c r="D2384" t="s">
        <v>330</v>
      </c>
      <c r="E2384" t="s">
        <v>119</v>
      </c>
      <c r="F2384" t="s">
        <v>17</v>
      </c>
    </row>
    <row r="2385" spans="1:6" x14ac:dyDescent="0.25">
      <c r="A2385" t="s">
        <v>462</v>
      </c>
      <c r="B2385" t="s">
        <v>3547</v>
      </c>
      <c r="C2385" t="s">
        <v>305</v>
      </c>
      <c r="D2385" t="s">
        <v>441</v>
      </c>
      <c r="E2385" t="s">
        <v>34</v>
      </c>
      <c r="F2385" t="s">
        <v>307</v>
      </c>
    </row>
    <row r="2386" spans="1:6" x14ac:dyDescent="0.25">
      <c r="A2386" t="s">
        <v>249</v>
      </c>
      <c r="B2386" t="s">
        <v>3357</v>
      </c>
      <c r="C2386" t="s">
        <v>204</v>
      </c>
      <c r="D2386" t="s">
        <v>1254</v>
      </c>
      <c r="E2386" t="s">
        <v>34</v>
      </c>
      <c r="F2386" t="s">
        <v>206</v>
      </c>
    </row>
    <row r="2387" spans="1:6" x14ac:dyDescent="0.25">
      <c r="A2387" t="s">
        <v>633</v>
      </c>
      <c r="B2387" t="s">
        <v>3682</v>
      </c>
      <c r="C2387" t="s">
        <v>55</v>
      </c>
      <c r="D2387" t="s">
        <v>634</v>
      </c>
      <c r="E2387" t="s">
        <v>34</v>
      </c>
      <c r="F2387" t="s">
        <v>32</v>
      </c>
    </row>
    <row r="2388" spans="1:6" x14ac:dyDescent="0.25">
      <c r="A2388" t="s">
        <v>633</v>
      </c>
      <c r="B2388" t="s">
        <v>3697</v>
      </c>
      <c r="C2388" t="s">
        <v>55</v>
      </c>
      <c r="D2388" t="s">
        <v>634</v>
      </c>
      <c r="E2388" t="s">
        <v>34</v>
      </c>
      <c r="F2388" t="s">
        <v>32</v>
      </c>
    </row>
    <row r="2389" spans="1:6" x14ac:dyDescent="0.25">
      <c r="A2389" t="s">
        <v>2042</v>
      </c>
      <c r="B2389" t="s">
        <v>5044</v>
      </c>
      <c r="C2389" t="s">
        <v>376</v>
      </c>
      <c r="D2389" t="s">
        <v>2037</v>
      </c>
      <c r="E2389" t="s">
        <v>34</v>
      </c>
      <c r="F2389" t="s">
        <v>78</v>
      </c>
    </row>
    <row r="2390" spans="1:6" x14ac:dyDescent="0.25">
      <c r="A2390" t="s">
        <v>1187</v>
      </c>
      <c r="B2390" t="s">
        <v>4180</v>
      </c>
      <c r="C2390" t="s">
        <v>305</v>
      </c>
      <c r="D2390" t="s">
        <v>55</v>
      </c>
      <c r="E2390" t="s">
        <v>34</v>
      </c>
      <c r="F2390" t="s">
        <v>307</v>
      </c>
    </row>
    <row r="2391" spans="1:6" x14ac:dyDescent="0.25">
      <c r="A2391" t="s">
        <v>764</v>
      </c>
      <c r="B2391" t="s">
        <v>3790</v>
      </c>
      <c r="C2391" t="s">
        <v>742</v>
      </c>
      <c r="D2391" t="s">
        <v>743</v>
      </c>
      <c r="E2391" t="s">
        <v>34</v>
      </c>
      <c r="F2391" t="s">
        <v>740</v>
      </c>
    </row>
    <row r="2392" spans="1:6" x14ac:dyDescent="0.25">
      <c r="A2392" t="s">
        <v>973</v>
      </c>
      <c r="B2392" t="s">
        <v>3977</v>
      </c>
      <c r="C2392" t="s">
        <v>857</v>
      </c>
      <c r="D2392" t="s">
        <v>971</v>
      </c>
      <c r="E2392" t="s">
        <v>34</v>
      </c>
      <c r="F2392" t="s">
        <v>854</v>
      </c>
    </row>
    <row r="2393" spans="1:6" x14ac:dyDescent="0.25">
      <c r="A2393" t="s">
        <v>969</v>
      </c>
      <c r="B2393" t="s">
        <v>3974</v>
      </c>
      <c r="C2393" t="s">
        <v>857</v>
      </c>
      <c r="D2393" t="s">
        <v>857</v>
      </c>
      <c r="E2393" t="s">
        <v>25</v>
      </c>
      <c r="F2393" t="s">
        <v>854</v>
      </c>
    </row>
    <row r="2394" spans="1:6" x14ac:dyDescent="0.25">
      <c r="A2394" t="s">
        <v>1412</v>
      </c>
      <c r="B2394" t="s">
        <v>4419</v>
      </c>
      <c r="C2394" t="s">
        <v>776</v>
      </c>
      <c r="D2394" t="s">
        <v>776</v>
      </c>
      <c r="E2394" t="s">
        <v>25</v>
      </c>
      <c r="F2394" t="s">
        <v>778</v>
      </c>
    </row>
    <row r="2395" spans="1:6" x14ac:dyDescent="0.25">
      <c r="A2395" t="s">
        <v>1441</v>
      </c>
      <c r="B2395" t="s">
        <v>4449</v>
      </c>
      <c r="C2395" t="s">
        <v>776</v>
      </c>
      <c r="D2395" t="s">
        <v>776</v>
      </c>
      <c r="E2395" t="s">
        <v>1245</v>
      </c>
      <c r="F2395" t="s">
        <v>778</v>
      </c>
    </row>
    <row r="2396" spans="1:6" x14ac:dyDescent="0.25">
      <c r="A2396" t="s">
        <v>1418</v>
      </c>
      <c r="B2396" t="s">
        <v>4426</v>
      </c>
      <c r="C2396" t="s">
        <v>776</v>
      </c>
      <c r="D2396" t="s">
        <v>776</v>
      </c>
      <c r="E2396" t="s">
        <v>25</v>
      </c>
      <c r="F2396" t="s">
        <v>778</v>
      </c>
    </row>
    <row r="2397" spans="1:6" x14ac:dyDescent="0.25">
      <c r="A2397" t="s">
        <v>1435</v>
      </c>
      <c r="B2397" t="s">
        <v>4442</v>
      </c>
      <c r="C2397" t="s">
        <v>776</v>
      </c>
      <c r="D2397" t="s">
        <v>776</v>
      </c>
      <c r="E2397" t="s">
        <v>25</v>
      </c>
      <c r="F2397" t="s">
        <v>778</v>
      </c>
    </row>
    <row r="2398" spans="1:6" x14ac:dyDescent="0.25">
      <c r="A2398" t="s">
        <v>1437</v>
      </c>
      <c r="B2398" t="s">
        <v>4444</v>
      </c>
      <c r="C2398" t="s">
        <v>776</v>
      </c>
      <c r="D2398" t="s">
        <v>776</v>
      </c>
      <c r="E2398" t="s">
        <v>1245</v>
      </c>
      <c r="F2398" t="s">
        <v>778</v>
      </c>
    </row>
    <row r="2399" spans="1:6" x14ac:dyDescent="0.25">
      <c r="A2399" t="s">
        <v>1439</v>
      </c>
      <c r="B2399" t="s">
        <v>4446</v>
      </c>
      <c r="C2399" t="s">
        <v>776</v>
      </c>
      <c r="D2399" t="s">
        <v>776</v>
      </c>
      <c r="E2399" t="s">
        <v>1245</v>
      </c>
      <c r="F2399" t="s">
        <v>778</v>
      </c>
    </row>
    <row r="2400" spans="1:6" x14ac:dyDescent="0.25">
      <c r="A2400" t="s">
        <v>1433</v>
      </c>
      <c r="B2400" t="s">
        <v>4440</v>
      </c>
      <c r="C2400" t="s">
        <v>776</v>
      </c>
      <c r="D2400" t="s">
        <v>776</v>
      </c>
      <c r="E2400" t="s">
        <v>119</v>
      </c>
      <c r="F2400" t="s">
        <v>778</v>
      </c>
    </row>
    <row r="2401" spans="1:6" x14ac:dyDescent="0.25">
      <c r="A2401" t="s">
        <v>1220</v>
      </c>
      <c r="B2401" t="s">
        <v>4207</v>
      </c>
      <c r="C2401" t="s">
        <v>831</v>
      </c>
      <c r="D2401" t="s">
        <v>1194</v>
      </c>
      <c r="E2401" t="s">
        <v>34</v>
      </c>
      <c r="F2401" t="s">
        <v>72</v>
      </c>
    </row>
    <row r="2402" spans="1:6" x14ac:dyDescent="0.25">
      <c r="A2402" t="s">
        <v>1214</v>
      </c>
      <c r="B2402" t="s">
        <v>4201</v>
      </c>
      <c r="C2402" t="s">
        <v>831</v>
      </c>
      <c r="D2402" t="s">
        <v>831</v>
      </c>
      <c r="E2402" t="s">
        <v>25</v>
      </c>
      <c r="F2402" t="s">
        <v>72</v>
      </c>
    </row>
    <row r="2403" spans="1:6" x14ac:dyDescent="0.25">
      <c r="A2403" t="s">
        <v>2790</v>
      </c>
      <c r="B2403" t="s">
        <v>5803</v>
      </c>
      <c r="C2403" t="s">
        <v>776</v>
      </c>
      <c r="D2403" t="s">
        <v>2791</v>
      </c>
      <c r="E2403" t="s">
        <v>34</v>
      </c>
      <c r="F2403" t="s">
        <v>778</v>
      </c>
    </row>
    <row r="2404" spans="1:6" x14ac:dyDescent="0.25">
      <c r="A2404" t="s">
        <v>2790</v>
      </c>
      <c r="B2404" t="s">
        <v>5853</v>
      </c>
      <c r="C2404" t="s">
        <v>776</v>
      </c>
      <c r="D2404" t="s">
        <v>2791</v>
      </c>
      <c r="E2404" t="s">
        <v>34</v>
      </c>
      <c r="F2404" t="s">
        <v>778</v>
      </c>
    </row>
    <row r="2405" spans="1:6" x14ac:dyDescent="0.25">
      <c r="A2405" t="s">
        <v>332</v>
      </c>
      <c r="B2405" t="s">
        <v>3440</v>
      </c>
      <c r="C2405" t="s">
        <v>305</v>
      </c>
      <c r="D2405" t="s">
        <v>333</v>
      </c>
      <c r="E2405" t="s">
        <v>25</v>
      </c>
      <c r="F2405" t="s">
        <v>307</v>
      </c>
    </row>
    <row r="2406" spans="1:6" x14ac:dyDescent="0.25">
      <c r="A2406" t="s">
        <v>1218</v>
      </c>
      <c r="B2406" t="s">
        <v>4205</v>
      </c>
      <c r="C2406" t="s">
        <v>831</v>
      </c>
      <c r="D2406" t="s">
        <v>1194</v>
      </c>
      <c r="E2406" t="s">
        <v>34</v>
      </c>
      <c r="F2406" t="s">
        <v>72</v>
      </c>
    </row>
    <row r="2407" spans="1:6" x14ac:dyDescent="0.25">
      <c r="A2407" t="s">
        <v>357</v>
      </c>
      <c r="B2407" t="s">
        <v>3460</v>
      </c>
      <c r="C2407" t="s">
        <v>305</v>
      </c>
      <c r="D2407" t="s">
        <v>340</v>
      </c>
      <c r="E2407" t="s">
        <v>34</v>
      </c>
      <c r="F2407" t="s">
        <v>307</v>
      </c>
    </row>
    <row r="2408" spans="1:6" x14ac:dyDescent="0.25">
      <c r="A2408" t="s">
        <v>563</v>
      </c>
      <c r="B2408" t="s">
        <v>3632</v>
      </c>
      <c r="C2408" t="s">
        <v>529</v>
      </c>
      <c r="D2408" t="s">
        <v>534</v>
      </c>
      <c r="E2408" t="s">
        <v>34</v>
      </c>
      <c r="F2408" t="s">
        <v>531</v>
      </c>
    </row>
    <row r="2409" spans="1:6" x14ac:dyDescent="0.25">
      <c r="A2409" t="s">
        <v>22</v>
      </c>
      <c r="B2409" t="s">
        <v>3183</v>
      </c>
      <c r="C2409" t="s">
        <v>23</v>
      </c>
      <c r="D2409" t="s">
        <v>24</v>
      </c>
      <c r="E2409" t="s">
        <v>25</v>
      </c>
      <c r="F2409" t="s">
        <v>26</v>
      </c>
    </row>
    <row r="2410" spans="1:6" x14ac:dyDescent="0.25">
      <c r="A2410" t="s">
        <v>710</v>
      </c>
      <c r="B2410" t="s">
        <v>3751</v>
      </c>
      <c r="C2410" t="s">
        <v>30</v>
      </c>
      <c r="D2410" t="s">
        <v>708</v>
      </c>
      <c r="E2410" t="s">
        <v>34</v>
      </c>
      <c r="F2410" t="s">
        <v>32</v>
      </c>
    </row>
    <row r="2411" spans="1:6" x14ac:dyDescent="0.25">
      <c r="A2411" t="s">
        <v>1045</v>
      </c>
      <c r="B2411" t="s">
        <v>4051</v>
      </c>
      <c r="C2411" t="s">
        <v>330</v>
      </c>
      <c r="D2411" t="s">
        <v>330</v>
      </c>
      <c r="E2411" t="s">
        <v>25</v>
      </c>
      <c r="F2411" t="s">
        <v>17</v>
      </c>
    </row>
    <row r="2412" spans="1:6" x14ac:dyDescent="0.25">
      <c r="A2412" t="s">
        <v>1029</v>
      </c>
      <c r="B2412" t="s">
        <v>4033</v>
      </c>
      <c r="C2412" t="s">
        <v>545</v>
      </c>
      <c r="D2412" t="s">
        <v>1004</v>
      </c>
      <c r="E2412" t="s">
        <v>34</v>
      </c>
      <c r="F2412" t="s">
        <v>531</v>
      </c>
    </row>
    <row r="2413" spans="1:6" x14ac:dyDescent="0.25">
      <c r="A2413" t="s">
        <v>2207</v>
      </c>
      <c r="B2413" t="s">
        <v>5197</v>
      </c>
      <c r="C2413" t="s">
        <v>545</v>
      </c>
      <c r="D2413" t="s">
        <v>545</v>
      </c>
      <c r="E2413" t="s">
        <v>25</v>
      </c>
      <c r="F2413" t="s">
        <v>531</v>
      </c>
    </row>
    <row r="2414" spans="1:6" x14ac:dyDescent="0.25">
      <c r="A2414" t="s">
        <v>2207</v>
      </c>
      <c r="B2414" t="s">
        <v>5365</v>
      </c>
      <c r="C2414" t="s">
        <v>330</v>
      </c>
      <c r="D2414" t="s">
        <v>330</v>
      </c>
      <c r="E2414" t="s">
        <v>119</v>
      </c>
      <c r="F2414" t="s">
        <v>17</v>
      </c>
    </row>
    <row r="2415" spans="1:6" x14ac:dyDescent="0.25">
      <c r="A2415" t="s">
        <v>1010</v>
      </c>
      <c r="B2415" t="s">
        <v>4017</v>
      </c>
      <c r="C2415" t="s">
        <v>545</v>
      </c>
      <c r="D2415" t="s">
        <v>589</v>
      </c>
      <c r="E2415" t="s">
        <v>34</v>
      </c>
      <c r="F2415" t="s">
        <v>531</v>
      </c>
    </row>
    <row r="2416" spans="1:6" x14ac:dyDescent="0.25">
      <c r="A2416" t="s">
        <v>1014</v>
      </c>
      <c r="B2416" t="s">
        <v>4020</v>
      </c>
      <c r="C2416" t="s">
        <v>330</v>
      </c>
      <c r="D2416" t="s">
        <v>330</v>
      </c>
      <c r="E2416" t="s">
        <v>25</v>
      </c>
      <c r="F2416" t="s">
        <v>17</v>
      </c>
    </row>
    <row r="2417" spans="1:6" x14ac:dyDescent="0.25">
      <c r="A2417" t="s">
        <v>1014</v>
      </c>
      <c r="B2417" t="s">
        <v>4325</v>
      </c>
      <c r="C2417" t="s">
        <v>545</v>
      </c>
      <c r="D2417" t="s">
        <v>545</v>
      </c>
      <c r="E2417" t="s">
        <v>119</v>
      </c>
      <c r="F2417" t="s">
        <v>531</v>
      </c>
    </row>
    <row r="2418" spans="1:6" x14ac:dyDescent="0.25">
      <c r="A2418" t="s">
        <v>2890</v>
      </c>
      <c r="B2418" t="s">
        <v>5896</v>
      </c>
      <c r="C2418" t="s">
        <v>330</v>
      </c>
      <c r="D2418" t="s">
        <v>330</v>
      </c>
      <c r="E2418" t="s">
        <v>119</v>
      </c>
      <c r="F2418" t="s">
        <v>17</v>
      </c>
    </row>
    <row r="2419" spans="1:6" x14ac:dyDescent="0.25">
      <c r="A2419" t="s">
        <v>1015</v>
      </c>
      <c r="B2419" t="s">
        <v>4021</v>
      </c>
      <c r="C2419" t="s">
        <v>545</v>
      </c>
      <c r="D2419" t="s">
        <v>545</v>
      </c>
      <c r="E2419" t="s">
        <v>20</v>
      </c>
      <c r="F2419" t="s">
        <v>531</v>
      </c>
    </row>
    <row r="2420" spans="1:6" x14ac:dyDescent="0.25">
      <c r="A2420" t="s">
        <v>2807</v>
      </c>
      <c r="B2420" t="s">
        <v>5818</v>
      </c>
      <c r="C2420" t="s">
        <v>831</v>
      </c>
      <c r="D2420" t="s">
        <v>831</v>
      </c>
      <c r="E2420" t="s">
        <v>119</v>
      </c>
      <c r="F2420" t="s">
        <v>17</v>
      </c>
    </row>
    <row r="2421" spans="1:6" x14ac:dyDescent="0.25">
      <c r="A2421" t="s">
        <v>1231</v>
      </c>
      <c r="B2421" t="s">
        <v>4216</v>
      </c>
      <c r="C2421" t="s">
        <v>1224</v>
      </c>
      <c r="D2421" t="s">
        <v>6187</v>
      </c>
      <c r="E2421" t="s">
        <v>34</v>
      </c>
      <c r="F2421" t="s">
        <v>17</v>
      </c>
    </row>
    <row r="2422" spans="1:6" x14ac:dyDescent="0.25">
      <c r="A2422" t="s">
        <v>1186</v>
      </c>
      <c r="B2422" t="s">
        <v>4179</v>
      </c>
      <c r="C2422" t="s">
        <v>1177</v>
      </c>
      <c r="D2422" t="s">
        <v>1177</v>
      </c>
      <c r="E2422" t="s">
        <v>34</v>
      </c>
      <c r="F2422" t="s">
        <v>17</v>
      </c>
    </row>
    <row r="2423" spans="1:6" x14ac:dyDescent="0.25">
      <c r="A2423" t="s">
        <v>1186</v>
      </c>
      <c r="B2423" t="s">
        <v>5897</v>
      </c>
      <c r="C2423" t="s">
        <v>1177</v>
      </c>
      <c r="D2423" t="s">
        <v>1967</v>
      </c>
      <c r="E2423" t="s">
        <v>34</v>
      </c>
      <c r="F2423" t="s">
        <v>17</v>
      </c>
    </row>
    <row r="2424" spans="1:6" x14ac:dyDescent="0.25">
      <c r="A2424" t="s">
        <v>666</v>
      </c>
      <c r="B2424" t="s">
        <v>3712</v>
      </c>
      <c r="C2424" t="s">
        <v>6169</v>
      </c>
      <c r="D2424" t="s">
        <v>665</v>
      </c>
      <c r="E2424" t="s">
        <v>34</v>
      </c>
      <c r="F2424" t="s">
        <v>32</v>
      </c>
    </row>
    <row r="2425" spans="1:6" x14ac:dyDescent="0.25">
      <c r="A2425" t="s">
        <v>706</v>
      </c>
      <c r="B2425" t="s">
        <v>3748</v>
      </c>
      <c r="C2425" t="s">
        <v>30</v>
      </c>
      <c r="D2425" t="s">
        <v>30</v>
      </c>
      <c r="E2425" t="s">
        <v>25</v>
      </c>
      <c r="F2425" t="s">
        <v>32</v>
      </c>
    </row>
    <row r="2426" spans="1:6" x14ac:dyDescent="0.25">
      <c r="A2426" t="s">
        <v>2832</v>
      </c>
      <c r="B2426" t="s">
        <v>5845</v>
      </c>
      <c r="C2426" t="s">
        <v>776</v>
      </c>
      <c r="D2426" t="s">
        <v>6302</v>
      </c>
      <c r="E2426" t="s">
        <v>34</v>
      </c>
      <c r="F2426" t="s">
        <v>778</v>
      </c>
    </row>
    <row r="2427" spans="1:6" x14ac:dyDescent="0.25">
      <c r="A2427" t="s">
        <v>67</v>
      </c>
      <c r="B2427" t="s">
        <v>3208</v>
      </c>
      <c r="C2427" t="s">
        <v>23</v>
      </c>
      <c r="D2427" t="s">
        <v>19</v>
      </c>
      <c r="E2427" t="s">
        <v>34</v>
      </c>
      <c r="F2427" t="s">
        <v>26</v>
      </c>
    </row>
    <row r="2428" spans="1:6" x14ac:dyDescent="0.25">
      <c r="A2428" t="s">
        <v>734</v>
      </c>
      <c r="B2428" t="s">
        <v>3766</v>
      </c>
      <c r="C2428" t="s">
        <v>724</v>
      </c>
      <c r="D2428" t="s">
        <v>735</v>
      </c>
      <c r="E2428" t="s">
        <v>58</v>
      </c>
      <c r="F2428" t="s">
        <v>725</v>
      </c>
    </row>
    <row r="2429" spans="1:6" x14ac:dyDescent="0.25">
      <c r="A2429" t="s">
        <v>1508</v>
      </c>
      <c r="B2429" t="s">
        <v>4520</v>
      </c>
      <c r="C2429" t="s">
        <v>138</v>
      </c>
      <c r="D2429" t="s">
        <v>138</v>
      </c>
      <c r="E2429" t="s">
        <v>119</v>
      </c>
      <c r="F2429" t="s">
        <v>127</v>
      </c>
    </row>
    <row r="2430" spans="1:6" x14ac:dyDescent="0.25">
      <c r="A2430" t="s">
        <v>197</v>
      </c>
      <c r="B2430" t="s">
        <v>3313</v>
      </c>
      <c r="C2430" t="s">
        <v>125</v>
      </c>
      <c r="D2430" t="s">
        <v>198</v>
      </c>
      <c r="E2430" t="s">
        <v>34</v>
      </c>
      <c r="F2430" t="s">
        <v>127</v>
      </c>
    </row>
    <row r="2431" spans="1:6" x14ac:dyDescent="0.25">
      <c r="A2431" t="s">
        <v>270</v>
      </c>
      <c r="B2431" t="s">
        <v>3377</v>
      </c>
      <c r="C2431" t="s">
        <v>204</v>
      </c>
      <c r="D2431" t="s">
        <v>209</v>
      </c>
      <c r="E2431" t="s">
        <v>34</v>
      </c>
      <c r="F2431" t="s">
        <v>206</v>
      </c>
    </row>
    <row r="2432" spans="1:6" x14ac:dyDescent="0.25">
      <c r="A2432" t="s">
        <v>640</v>
      </c>
      <c r="B2432" t="s">
        <v>3688</v>
      </c>
      <c r="C2432" t="s">
        <v>605</v>
      </c>
      <c r="D2432" t="s">
        <v>620</v>
      </c>
      <c r="E2432" t="s">
        <v>36</v>
      </c>
      <c r="F2432" t="s">
        <v>32</v>
      </c>
    </row>
    <row r="2433" spans="1:6" x14ac:dyDescent="0.25">
      <c r="A2433" t="s">
        <v>2013</v>
      </c>
      <c r="B2433" t="s">
        <v>5016</v>
      </c>
      <c r="C2433" t="s">
        <v>2008</v>
      </c>
      <c r="D2433" t="s">
        <v>2009</v>
      </c>
      <c r="E2433" t="s">
        <v>34</v>
      </c>
      <c r="F2433" t="s">
        <v>778</v>
      </c>
    </row>
    <row r="2434" spans="1:6" x14ac:dyDescent="0.25">
      <c r="A2434" t="s">
        <v>2382</v>
      </c>
      <c r="B2434" t="s">
        <v>5391</v>
      </c>
      <c r="C2434" t="s">
        <v>6193</v>
      </c>
      <c r="D2434" t="s">
        <v>6194</v>
      </c>
      <c r="E2434" t="s">
        <v>34</v>
      </c>
      <c r="F2434" t="s">
        <v>6192</v>
      </c>
    </row>
    <row r="2435" spans="1:6" x14ac:dyDescent="0.25">
      <c r="A2435" t="s">
        <v>2806</v>
      </c>
      <c r="B2435" t="s">
        <v>5817</v>
      </c>
      <c r="C2435" t="s">
        <v>831</v>
      </c>
      <c r="D2435" t="s">
        <v>831</v>
      </c>
      <c r="E2435" t="s">
        <v>119</v>
      </c>
      <c r="F2435" t="s">
        <v>17</v>
      </c>
    </row>
    <row r="2436" spans="1:6" x14ac:dyDescent="0.25">
      <c r="A2436" t="s">
        <v>6229</v>
      </c>
      <c r="B2436" t="s">
        <v>6359</v>
      </c>
      <c r="C2436" t="s">
        <v>55</v>
      </c>
      <c r="D2436" t="s">
        <v>55</v>
      </c>
      <c r="E2436" t="s">
        <v>25</v>
      </c>
      <c r="F2436" t="s">
        <v>55</v>
      </c>
    </row>
    <row r="2437" spans="1:6" x14ac:dyDescent="0.25">
      <c r="A2437" t="s">
        <v>2035</v>
      </c>
      <c r="B2437" t="s">
        <v>5038</v>
      </c>
      <c r="C2437" t="s">
        <v>376</v>
      </c>
      <c r="D2437" t="s">
        <v>1950</v>
      </c>
      <c r="E2437" t="s">
        <v>34</v>
      </c>
      <c r="F2437" t="s">
        <v>78</v>
      </c>
    </row>
    <row r="2438" spans="1:6" x14ac:dyDescent="0.25">
      <c r="A2438" t="s">
        <v>2034</v>
      </c>
      <c r="B2438" t="s">
        <v>5037</v>
      </c>
      <c r="C2438" t="s">
        <v>1191</v>
      </c>
      <c r="D2438" t="s">
        <v>1192</v>
      </c>
      <c r="E2438" t="s">
        <v>34</v>
      </c>
      <c r="F2438" t="s">
        <v>55</v>
      </c>
    </row>
    <row r="2439" spans="1:6" x14ac:dyDescent="0.25">
      <c r="A2439" t="s">
        <v>718</v>
      </c>
      <c r="B2439" t="s">
        <v>3756</v>
      </c>
      <c r="C2439" t="s">
        <v>719</v>
      </c>
      <c r="D2439" t="s">
        <v>705</v>
      </c>
      <c r="E2439" t="s">
        <v>25</v>
      </c>
      <c r="F2439" t="s">
        <v>32</v>
      </c>
    </row>
    <row r="2440" spans="1:6" x14ac:dyDescent="0.25">
      <c r="A2440" t="s">
        <v>2338</v>
      </c>
      <c r="B2440" t="s">
        <v>5346</v>
      </c>
      <c r="C2440" t="s">
        <v>55</v>
      </c>
      <c r="D2440" t="s">
        <v>55</v>
      </c>
      <c r="E2440" t="s">
        <v>34</v>
      </c>
      <c r="F2440" t="s">
        <v>55</v>
      </c>
    </row>
    <row r="2441" spans="1:6" x14ac:dyDescent="0.25">
      <c r="A2441" t="s">
        <v>307</v>
      </c>
      <c r="B2441" t="s">
        <v>4450</v>
      </c>
      <c r="C2441" t="s">
        <v>305</v>
      </c>
      <c r="D2441" t="s">
        <v>305</v>
      </c>
      <c r="E2441" t="s">
        <v>25</v>
      </c>
      <c r="F2441" t="s">
        <v>307</v>
      </c>
    </row>
    <row r="2442" spans="1:6" x14ac:dyDescent="0.25">
      <c r="A2442" t="s">
        <v>1444</v>
      </c>
      <c r="B2442" t="s">
        <v>4453</v>
      </c>
      <c r="C2442" t="s">
        <v>305</v>
      </c>
      <c r="D2442" t="s">
        <v>305</v>
      </c>
      <c r="E2442" t="s">
        <v>25</v>
      </c>
      <c r="F2442" t="s">
        <v>307</v>
      </c>
    </row>
    <row r="2443" spans="1:6" x14ac:dyDescent="0.25">
      <c r="A2443" t="s">
        <v>358</v>
      </c>
      <c r="B2443" t="s">
        <v>3461</v>
      </c>
      <c r="C2443" t="s">
        <v>305</v>
      </c>
      <c r="D2443" t="s">
        <v>311</v>
      </c>
      <c r="E2443" t="s">
        <v>34</v>
      </c>
      <c r="F2443" t="s">
        <v>307</v>
      </c>
    </row>
    <row r="2444" spans="1:6" x14ac:dyDescent="0.25">
      <c r="A2444" t="s">
        <v>1536</v>
      </c>
      <c r="B2444" t="s">
        <v>4553</v>
      </c>
      <c r="C2444" t="s">
        <v>55</v>
      </c>
      <c r="D2444" t="s">
        <v>55</v>
      </c>
      <c r="E2444" t="s">
        <v>25</v>
      </c>
      <c r="F2444" t="s">
        <v>55</v>
      </c>
    </row>
    <row r="2445" spans="1:6" x14ac:dyDescent="0.25">
      <c r="A2445" t="s">
        <v>1874</v>
      </c>
      <c r="B2445" t="s">
        <v>4890</v>
      </c>
      <c r="C2445" t="s">
        <v>376</v>
      </c>
      <c r="D2445" t="s">
        <v>376</v>
      </c>
      <c r="E2445" t="s">
        <v>34</v>
      </c>
      <c r="F2445" t="s">
        <v>78</v>
      </c>
    </row>
    <row r="2446" spans="1:6" x14ac:dyDescent="0.25">
      <c r="A2446" t="s">
        <v>1874</v>
      </c>
      <c r="B2446" t="s">
        <v>4957</v>
      </c>
      <c r="C2446" t="s">
        <v>376</v>
      </c>
      <c r="D2446" t="s">
        <v>1946</v>
      </c>
      <c r="E2446" t="s">
        <v>34</v>
      </c>
      <c r="F2446" t="s">
        <v>78</v>
      </c>
    </row>
    <row r="2447" spans="1:6" x14ac:dyDescent="0.25">
      <c r="A2447" t="s">
        <v>1595</v>
      </c>
      <c r="B2447" t="s">
        <v>4609</v>
      </c>
      <c r="C2447" t="s">
        <v>1576</v>
      </c>
      <c r="D2447" t="s">
        <v>1576</v>
      </c>
      <c r="E2447" t="s">
        <v>1245</v>
      </c>
      <c r="F2447" t="s">
        <v>1577</v>
      </c>
    </row>
    <row r="2448" spans="1:6" x14ac:dyDescent="0.25">
      <c r="A2448" t="s">
        <v>1649</v>
      </c>
      <c r="B2448" t="s">
        <v>4661</v>
      </c>
      <c r="C2448" t="s">
        <v>714</v>
      </c>
      <c r="D2448" t="s">
        <v>714</v>
      </c>
      <c r="E2448" t="s">
        <v>1245</v>
      </c>
      <c r="F2448" t="s">
        <v>715</v>
      </c>
    </row>
    <row r="2449" spans="1:6" x14ac:dyDescent="0.25">
      <c r="A2449" t="s">
        <v>327</v>
      </c>
      <c r="B2449" t="s">
        <v>3436</v>
      </c>
      <c r="C2449" t="s">
        <v>305</v>
      </c>
      <c r="D2449" t="s">
        <v>311</v>
      </c>
      <c r="E2449" t="s">
        <v>28</v>
      </c>
      <c r="F2449" t="s">
        <v>307</v>
      </c>
    </row>
    <row r="2450" spans="1:6" x14ac:dyDescent="0.25">
      <c r="A2450" t="s">
        <v>78</v>
      </c>
      <c r="B2450" t="s">
        <v>4460</v>
      </c>
      <c r="C2450" t="s">
        <v>376</v>
      </c>
      <c r="D2450" t="s">
        <v>376</v>
      </c>
      <c r="E2450" t="s">
        <v>25</v>
      </c>
      <c r="F2450" t="s">
        <v>78</v>
      </c>
    </row>
    <row r="2451" spans="1:6" x14ac:dyDescent="0.25">
      <c r="A2451" t="s">
        <v>1461</v>
      </c>
      <c r="B2451" t="s">
        <v>4472</v>
      </c>
      <c r="C2451" t="s">
        <v>376</v>
      </c>
      <c r="D2451" t="s">
        <v>376</v>
      </c>
      <c r="E2451" t="s">
        <v>1245</v>
      </c>
      <c r="F2451" t="s">
        <v>78</v>
      </c>
    </row>
    <row r="2452" spans="1:6" x14ac:dyDescent="0.25">
      <c r="A2452" t="s">
        <v>1460</v>
      </c>
      <c r="B2452" t="s">
        <v>4471</v>
      </c>
      <c r="C2452" t="s">
        <v>376</v>
      </c>
      <c r="D2452" t="s">
        <v>376</v>
      </c>
      <c r="E2452" t="s">
        <v>25</v>
      </c>
      <c r="F2452" t="s">
        <v>78</v>
      </c>
    </row>
    <row r="2453" spans="1:6" x14ac:dyDescent="0.25">
      <c r="A2453" t="s">
        <v>359</v>
      </c>
      <c r="B2453" t="s">
        <v>3462</v>
      </c>
      <c r="C2453" t="s">
        <v>305</v>
      </c>
      <c r="D2453" t="s">
        <v>360</v>
      </c>
      <c r="E2453" t="s">
        <v>34</v>
      </c>
      <c r="F2453" t="s">
        <v>307</v>
      </c>
    </row>
    <row r="2454" spans="1:6" x14ac:dyDescent="0.25">
      <c r="A2454" t="s">
        <v>1918</v>
      </c>
      <c r="B2454" t="s">
        <v>4930</v>
      </c>
      <c r="C2454" t="s">
        <v>1919</v>
      </c>
      <c r="D2454" t="s">
        <v>1919</v>
      </c>
      <c r="E2454" t="s">
        <v>25</v>
      </c>
      <c r="F2454" t="s">
        <v>1920</v>
      </c>
    </row>
    <row r="2455" spans="1:6" x14ac:dyDescent="0.25">
      <c r="A2455" t="s">
        <v>1455</v>
      </c>
      <c r="B2455" t="s">
        <v>4466</v>
      </c>
      <c r="C2455" t="s">
        <v>376</v>
      </c>
      <c r="D2455" t="s">
        <v>376</v>
      </c>
      <c r="E2455" t="s">
        <v>1245</v>
      </c>
      <c r="F2455" t="s">
        <v>78</v>
      </c>
    </row>
    <row r="2456" spans="1:6" x14ac:dyDescent="0.25">
      <c r="A2456" t="s">
        <v>372</v>
      </c>
      <c r="B2456" t="s">
        <v>3472</v>
      </c>
      <c r="C2456" t="s">
        <v>373</v>
      </c>
      <c r="D2456" t="s">
        <v>377</v>
      </c>
      <c r="E2456" t="s">
        <v>25</v>
      </c>
      <c r="F2456" t="s">
        <v>78</v>
      </c>
    </row>
    <row r="2457" spans="1:6" x14ac:dyDescent="0.25">
      <c r="A2457" t="s">
        <v>372</v>
      </c>
      <c r="B2457" t="s">
        <v>4976</v>
      </c>
      <c r="C2457" t="s">
        <v>373</v>
      </c>
      <c r="D2457" t="s">
        <v>377</v>
      </c>
      <c r="E2457" t="s">
        <v>34</v>
      </c>
      <c r="F2457" t="s">
        <v>307</v>
      </c>
    </row>
    <row r="2458" spans="1:6" x14ac:dyDescent="0.25">
      <c r="A2458" t="s">
        <v>1949</v>
      </c>
      <c r="B2458" t="s">
        <v>4960</v>
      </c>
      <c r="C2458" t="s">
        <v>376</v>
      </c>
      <c r="D2458" t="s">
        <v>1950</v>
      </c>
      <c r="E2458" t="s">
        <v>34</v>
      </c>
      <c r="F2458" t="s">
        <v>78</v>
      </c>
    </row>
    <row r="2459" spans="1:6" x14ac:dyDescent="0.25">
      <c r="A2459" t="s">
        <v>2243</v>
      </c>
      <c r="B2459" t="s">
        <v>5372</v>
      </c>
      <c r="C2459" t="s">
        <v>330</v>
      </c>
      <c r="D2459" t="s">
        <v>330</v>
      </c>
      <c r="E2459" t="s">
        <v>119</v>
      </c>
      <c r="F2459" t="s">
        <v>17</v>
      </c>
    </row>
    <row r="2460" spans="1:6" x14ac:dyDescent="0.25">
      <c r="A2460" t="s">
        <v>2244</v>
      </c>
      <c r="B2460" t="s">
        <v>5249</v>
      </c>
      <c r="C2460" t="s">
        <v>2245</v>
      </c>
      <c r="D2460" t="s">
        <v>6271</v>
      </c>
      <c r="E2460" t="s">
        <v>34</v>
      </c>
      <c r="F2460" t="s">
        <v>26</v>
      </c>
    </row>
    <row r="2461" spans="1:6" x14ac:dyDescent="0.25">
      <c r="A2461" t="s">
        <v>2586</v>
      </c>
      <c r="B2461" t="s">
        <v>5577</v>
      </c>
      <c r="C2461" t="s">
        <v>724</v>
      </c>
      <c r="D2461" t="s">
        <v>2435</v>
      </c>
      <c r="E2461" t="s">
        <v>34</v>
      </c>
      <c r="F2461" t="s">
        <v>725</v>
      </c>
    </row>
    <row r="2462" spans="1:6" x14ac:dyDescent="0.25">
      <c r="A2462" t="s">
        <v>2147</v>
      </c>
      <c r="B2462" t="s">
        <v>5144</v>
      </c>
      <c r="C2462" t="s">
        <v>55</v>
      </c>
      <c r="D2462" t="s">
        <v>55</v>
      </c>
      <c r="E2462" t="s">
        <v>34</v>
      </c>
      <c r="F2462" t="s">
        <v>55</v>
      </c>
    </row>
    <row r="2463" spans="1:6" x14ac:dyDescent="0.25">
      <c r="A2463" t="s">
        <v>302</v>
      </c>
      <c r="B2463" t="s">
        <v>3416</v>
      </c>
      <c r="C2463" t="s">
        <v>70</v>
      </c>
      <c r="D2463" t="s">
        <v>70</v>
      </c>
      <c r="E2463" t="s">
        <v>119</v>
      </c>
      <c r="F2463" t="s">
        <v>17</v>
      </c>
    </row>
    <row r="2464" spans="1:6" x14ac:dyDescent="0.25">
      <c r="A2464" t="s">
        <v>2362</v>
      </c>
      <c r="B2464" t="s">
        <v>5368</v>
      </c>
      <c r="C2464" t="s">
        <v>330</v>
      </c>
      <c r="D2464" t="s">
        <v>330</v>
      </c>
      <c r="E2464" t="s">
        <v>25</v>
      </c>
      <c r="F2464" t="s">
        <v>17</v>
      </c>
    </row>
    <row r="2465" spans="1:6" x14ac:dyDescent="0.25">
      <c r="A2465" t="s">
        <v>2108</v>
      </c>
      <c r="B2465" t="s">
        <v>5108</v>
      </c>
      <c r="C2465" t="s">
        <v>330</v>
      </c>
      <c r="D2465" t="s">
        <v>2109</v>
      </c>
      <c r="E2465" t="s">
        <v>34</v>
      </c>
      <c r="F2465" t="s">
        <v>17</v>
      </c>
    </row>
    <row r="2466" spans="1:6" x14ac:dyDescent="0.25">
      <c r="A2466" t="s">
        <v>2108</v>
      </c>
      <c r="B2466" t="s">
        <v>5371</v>
      </c>
      <c r="C2466" t="s">
        <v>330</v>
      </c>
      <c r="D2466" t="s">
        <v>2366</v>
      </c>
      <c r="E2466" t="s">
        <v>34</v>
      </c>
      <c r="F2466" t="s">
        <v>17</v>
      </c>
    </row>
    <row r="2467" spans="1:6" x14ac:dyDescent="0.25">
      <c r="A2467" t="s">
        <v>6270</v>
      </c>
      <c r="B2467" t="s">
        <v>5248</v>
      </c>
      <c r="C2467" t="s">
        <v>330</v>
      </c>
      <c r="D2467" t="s">
        <v>330</v>
      </c>
      <c r="E2467" t="s">
        <v>25</v>
      </c>
      <c r="F2467" t="s">
        <v>17</v>
      </c>
    </row>
    <row r="2468" spans="1:6" x14ac:dyDescent="0.25">
      <c r="A2468" t="s">
        <v>2359</v>
      </c>
      <c r="B2468" t="s">
        <v>5366</v>
      </c>
      <c r="C2468" t="s">
        <v>330</v>
      </c>
      <c r="D2468" t="s">
        <v>330</v>
      </c>
      <c r="E2468" t="s">
        <v>25</v>
      </c>
      <c r="F2468" t="s">
        <v>93</v>
      </c>
    </row>
    <row r="2469" spans="1:6" x14ac:dyDescent="0.25">
      <c r="A2469" t="s">
        <v>461</v>
      </c>
      <c r="B2469" t="s">
        <v>3546</v>
      </c>
      <c r="C2469" t="s">
        <v>305</v>
      </c>
      <c r="D2469" t="s">
        <v>441</v>
      </c>
      <c r="E2469" t="s">
        <v>34</v>
      </c>
      <c r="F2469" t="s">
        <v>307</v>
      </c>
    </row>
    <row r="2470" spans="1:6" x14ac:dyDescent="0.25">
      <c r="A2470" t="s">
        <v>2258</v>
      </c>
      <c r="B2470" t="s">
        <v>5260</v>
      </c>
      <c r="C2470" t="s">
        <v>857</v>
      </c>
      <c r="D2470" t="s">
        <v>55</v>
      </c>
      <c r="E2470" t="s">
        <v>25</v>
      </c>
      <c r="F2470" t="s">
        <v>854</v>
      </c>
    </row>
    <row r="2471" spans="1:6" x14ac:dyDescent="0.25">
      <c r="A2471" t="s">
        <v>1951</v>
      </c>
      <c r="B2471" t="s">
        <v>4961</v>
      </c>
      <c r="C2471" t="s">
        <v>376</v>
      </c>
      <c r="D2471" t="s">
        <v>1946</v>
      </c>
      <c r="E2471" t="s">
        <v>119</v>
      </c>
      <c r="F2471" t="s">
        <v>78</v>
      </c>
    </row>
    <row r="2472" spans="1:6" x14ac:dyDescent="0.25">
      <c r="A2472" t="s">
        <v>1137</v>
      </c>
      <c r="B2472" t="s">
        <v>4141</v>
      </c>
      <c r="C2472" t="s">
        <v>373</v>
      </c>
      <c r="D2472" t="s">
        <v>1138</v>
      </c>
      <c r="E2472" t="s">
        <v>34</v>
      </c>
      <c r="F2472" t="s">
        <v>521</v>
      </c>
    </row>
    <row r="2473" spans="1:6" x14ac:dyDescent="0.25">
      <c r="A2473" t="s">
        <v>1137</v>
      </c>
      <c r="B2473" t="s">
        <v>4254</v>
      </c>
      <c r="C2473" t="s">
        <v>373</v>
      </c>
      <c r="D2473" t="s">
        <v>373</v>
      </c>
      <c r="E2473" t="s">
        <v>119</v>
      </c>
      <c r="F2473" t="s">
        <v>521</v>
      </c>
    </row>
    <row r="2474" spans="1:6" x14ac:dyDescent="0.25">
      <c r="A2474" t="s">
        <v>956</v>
      </c>
      <c r="B2474" t="s">
        <v>3961</v>
      </c>
      <c r="C2474" t="s">
        <v>857</v>
      </c>
      <c r="D2474" t="s">
        <v>923</v>
      </c>
      <c r="E2474" t="s">
        <v>34</v>
      </c>
      <c r="F2474" t="s">
        <v>854</v>
      </c>
    </row>
    <row r="2475" spans="1:6" x14ac:dyDescent="0.25">
      <c r="A2475" t="s">
        <v>921</v>
      </c>
      <c r="B2475" t="s">
        <v>3929</v>
      </c>
      <c r="C2475" t="s">
        <v>857</v>
      </c>
      <c r="D2475" t="s">
        <v>857</v>
      </c>
      <c r="E2475" t="s">
        <v>25</v>
      </c>
      <c r="F2475" t="s">
        <v>854</v>
      </c>
    </row>
    <row r="2476" spans="1:6" x14ac:dyDescent="0.25">
      <c r="A2476" t="s">
        <v>925</v>
      </c>
      <c r="B2476" t="s">
        <v>3932</v>
      </c>
      <c r="C2476" t="s">
        <v>857</v>
      </c>
      <c r="D2476" t="s">
        <v>923</v>
      </c>
      <c r="E2476" t="s">
        <v>34</v>
      </c>
      <c r="F2476" t="s">
        <v>854</v>
      </c>
    </row>
    <row r="2477" spans="1:6" x14ac:dyDescent="0.25">
      <c r="A2477" t="s">
        <v>925</v>
      </c>
      <c r="B2477" t="s">
        <v>3945</v>
      </c>
      <c r="C2477" t="s">
        <v>857</v>
      </c>
      <c r="D2477" t="s">
        <v>923</v>
      </c>
      <c r="E2477" t="s">
        <v>34</v>
      </c>
      <c r="F2477" t="s">
        <v>854</v>
      </c>
    </row>
    <row r="2478" spans="1:6" x14ac:dyDescent="0.25">
      <c r="A2478" t="s">
        <v>1043</v>
      </c>
      <c r="B2478" t="s">
        <v>4047</v>
      </c>
      <c r="C2478" t="s">
        <v>545</v>
      </c>
      <c r="D2478" t="s">
        <v>1006</v>
      </c>
      <c r="E2478" t="s">
        <v>34</v>
      </c>
      <c r="F2478" t="s">
        <v>531</v>
      </c>
    </row>
    <row r="2479" spans="1:6" x14ac:dyDescent="0.25">
      <c r="A2479" t="s">
        <v>1195</v>
      </c>
      <c r="B2479" t="s">
        <v>4185</v>
      </c>
      <c r="C2479" t="s">
        <v>1196</v>
      </c>
      <c r="D2479" t="s">
        <v>186</v>
      </c>
      <c r="E2479" t="s">
        <v>25</v>
      </c>
      <c r="F2479" t="s">
        <v>78</v>
      </c>
    </row>
    <row r="2480" spans="1:6" x14ac:dyDescent="0.25">
      <c r="A2480" t="s">
        <v>1195</v>
      </c>
      <c r="B2480" t="s">
        <v>4945</v>
      </c>
      <c r="C2480" t="s">
        <v>376</v>
      </c>
      <c r="D2480" t="s">
        <v>376</v>
      </c>
      <c r="E2480" t="s">
        <v>119</v>
      </c>
      <c r="F2480" t="s">
        <v>78</v>
      </c>
    </row>
    <row r="2481" spans="1:6" x14ac:dyDescent="0.25">
      <c r="A2481" t="s">
        <v>2562</v>
      </c>
      <c r="B2481" t="s">
        <v>5554</v>
      </c>
      <c r="C2481" t="s">
        <v>30</v>
      </c>
      <c r="D2481" t="s">
        <v>2563</v>
      </c>
      <c r="E2481" t="s">
        <v>25</v>
      </c>
      <c r="F2481" t="s">
        <v>32</v>
      </c>
    </row>
    <row r="2482" spans="1:6" x14ac:dyDescent="0.25">
      <c r="A2482" t="s">
        <v>185</v>
      </c>
      <c r="B2482" t="s">
        <v>3302</v>
      </c>
      <c r="C2482" t="s">
        <v>163</v>
      </c>
      <c r="D2482" t="s">
        <v>186</v>
      </c>
      <c r="E2482" t="s">
        <v>34</v>
      </c>
      <c r="F2482" t="s">
        <v>127</v>
      </c>
    </row>
    <row r="2483" spans="1:6" x14ac:dyDescent="0.25">
      <c r="A2483" t="s">
        <v>463</v>
      </c>
      <c r="B2483" t="s">
        <v>3548</v>
      </c>
      <c r="C2483" t="s">
        <v>305</v>
      </c>
      <c r="D2483" t="s">
        <v>391</v>
      </c>
      <c r="E2483" t="s">
        <v>25</v>
      </c>
      <c r="F2483" t="s">
        <v>307</v>
      </c>
    </row>
    <row r="2484" spans="1:6" x14ac:dyDescent="0.25">
      <c r="A2484" t="s">
        <v>361</v>
      </c>
      <c r="B2484" t="s">
        <v>3463</v>
      </c>
      <c r="C2484" t="s">
        <v>305</v>
      </c>
      <c r="D2484" t="s">
        <v>362</v>
      </c>
      <c r="E2484" t="s">
        <v>34</v>
      </c>
      <c r="F2484" t="s">
        <v>307</v>
      </c>
    </row>
    <row r="2485" spans="1:6" x14ac:dyDescent="0.25">
      <c r="A2485" t="s">
        <v>6190</v>
      </c>
      <c r="B2485" t="s">
        <v>6331</v>
      </c>
      <c r="C2485" t="s">
        <v>724</v>
      </c>
      <c r="D2485" t="s">
        <v>724</v>
      </c>
      <c r="E2485" t="s">
        <v>34</v>
      </c>
      <c r="F2485" t="s">
        <v>725</v>
      </c>
    </row>
    <row r="2486" spans="1:6" x14ac:dyDescent="0.25">
      <c r="A2486" t="s">
        <v>1134</v>
      </c>
      <c r="B2486" t="s">
        <v>4137</v>
      </c>
      <c r="C2486" t="s">
        <v>373</v>
      </c>
      <c r="D2486" t="s">
        <v>1116</v>
      </c>
      <c r="E2486" t="s">
        <v>34</v>
      </c>
      <c r="F2486" t="s">
        <v>521</v>
      </c>
    </row>
    <row r="2487" spans="1:6" x14ac:dyDescent="0.25">
      <c r="A2487" t="s">
        <v>1910</v>
      </c>
      <c r="B2487" t="s">
        <v>4923</v>
      </c>
      <c r="C2487" t="s">
        <v>1911</v>
      </c>
      <c r="D2487" t="s">
        <v>1873</v>
      </c>
      <c r="E2487" t="s">
        <v>25</v>
      </c>
      <c r="F2487" t="s">
        <v>78</v>
      </c>
    </row>
    <row r="2488" spans="1:6" x14ac:dyDescent="0.25">
      <c r="A2488" t="s">
        <v>175</v>
      </c>
      <c r="B2488" t="s">
        <v>3294</v>
      </c>
      <c r="C2488" t="s">
        <v>138</v>
      </c>
      <c r="D2488" t="s">
        <v>125</v>
      </c>
      <c r="E2488" t="s">
        <v>34</v>
      </c>
      <c r="F2488" t="s">
        <v>127</v>
      </c>
    </row>
    <row r="2489" spans="1:6" x14ac:dyDescent="0.25">
      <c r="A2489" t="s">
        <v>261</v>
      </c>
      <c r="B2489" t="s">
        <v>3367</v>
      </c>
      <c r="C2489" t="s">
        <v>204</v>
      </c>
      <c r="D2489" t="s">
        <v>209</v>
      </c>
      <c r="E2489" t="s">
        <v>34</v>
      </c>
      <c r="F2489" t="s">
        <v>206</v>
      </c>
    </row>
    <row r="2490" spans="1:6" x14ac:dyDescent="0.25">
      <c r="A2490" t="s">
        <v>221</v>
      </c>
      <c r="B2490" t="s">
        <v>3330</v>
      </c>
      <c r="C2490" t="s">
        <v>204</v>
      </c>
      <c r="D2490" t="s">
        <v>209</v>
      </c>
      <c r="E2490" t="s">
        <v>34</v>
      </c>
      <c r="F2490" t="s">
        <v>206</v>
      </c>
    </row>
    <row r="2491" spans="1:6" x14ac:dyDescent="0.25">
      <c r="A2491" t="s">
        <v>168</v>
      </c>
      <c r="B2491" t="s">
        <v>3287</v>
      </c>
      <c r="C2491" t="s">
        <v>163</v>
      </c>
      <c r="D2491" t="s">
        <v>6160</v>
      </c>
      <c r="E2491" t="s">
        <v>34</v>
      </c>
      <c r="F2491" t="s">
        <v>127</v>
      </c>
    </row>
    <row r="2492" spans="1:6" x14ac:dyDescent="0.25">
      <c r="A2492" t="s">
        <v>240</v>
      </c>
      <c r="B2492" t="s">
        <v>3348</v>
      </c>
      <c r="C2492" t="s">
        <v>204</v>
      </c>
      <c r="D2492" t="s">
        <v>209</v>
      </c>
      <c r="E2492" t="s">
        <v>34</v>
      </c>
      <c r="F2492" t="s">
        <v>206</v>
      </c>
    </row>
    <row r="2493" spans="1:6" x14ac:dyDescent="0.25">
      <c r="A2493" t="s">
        <v>240</v>
      </c>
      <c r="B2493" t="s">
        <v>3366</v>
      </c>
      <c r="C2493" t="s">
        <v>204</v>
      </c>
      <c r="D2493" t="s">
        <v>209</v>
      </c>
      <c r="E2493" t="s">
        <v>34</v>
      </c>
      <c r="F2493" t="s">
        <v>206</v>
      </c>
    </row>
    <row r="2494" spans="1:6" x14ac:dyDescent="0.25">
      <c r="A2494" t="s">
        <v>254</v>
      </c>
      <c r="B2494" t="s">
        <v>3360</v>
      </c>
      <c r="C2494" t="s">
        <v>204</v>
      </c>
      <c r="D2494" t="s">
        <v>253</v>
      </c>
      <c r="E2494" t="s">
        <v>34</v>
      </c>
      <c r="F2494" t="s">
        <v>206</v>
      </c>
    </row>
    <row r="2495" spans="1:6" x14ac:dyDescent="0.25">
      <c r="A2495" t="s">
        <v>254</v>
      </c>
      <c r="B2495" t="s">
        <v>3373</v>
      </c>
      <c r="C2495" t="s">
        <v>204</v>
      </c>
      <c r="D2495" t="s">
        <v>253</v>
      </c>
      <c r="E2495" t="s">
        <v>34</v>
      </c>
      <c r="F2495" t="s">
        <v>206</v>
      </c>
    </row>
    <row r="2496" spans="1:6" x14ac:dyDescent="0.25">
      <c r="A2496" t="s">
        <v>190</v>
      </c>
      <c r="B2496" t="s">
        <v>3308</v>
      </c>
      <c r="C2496" t="s">
        <v>125</v>
      </c>
      <c r="D2496" t="s">
        <v>125</v>
      </c>
      <c r="E2496" t="s">
        <v>25</v>
      </c>
      <c r="F2496" t="s">
        <v>127</v>
      </c>
    </row>
    <row r="2497" spans="1:6" x14ac:dyDescent="0.25">
      <c r="A2497" t="s">
        <v>215</v>
      </c>
      <c r="B2497" t="s">
        <v>3326</v>
      </c>
      <c r="C2497" t="s">
        <v>204</v>
      </c>
      <c r="D2497" t="s">
        <v>216</v>
      </c>
      <c r="E2497" t="s">
        <v>25</v>
      </c>
      <c r="F2497" t="s">
        <v>206</v>
      </c>
    </row>
    <row r="2498" spans="1:6" x14ac:dyDescent="0.25">
      <c r="A2498" t="s">
        <v>1449</v>
      </c>
      <c r="B2498" t="s">
        <v>4459</v>
      </c>
      <c r="C2498" t="s">
        <v>305</v>
      </c>
      <c r="D2498" t="s">
        <v>305</v>
      </c>
      <c r="E2498" t="s">
        <v>1245</v>
      </c>
      <c r="F2498" t="s">
        <v>307</v>
      </c>
    </row>
    <row r="2499" spans="1:6" x14ac:dyDescent="0.25">
      <c r="A2499" t="s">
        <v>239</v>
      </c>
      <c r="B2499" t="s">
        <v>3347</v>
      </c>
      <c r="C2499" t="s">
        <v>204</v>
      </c>
      <c r="D2499" t="s">
        <v>216</v>
      </c>
      <c r="E2499" t="s">
        <v>34</v>
      </c>
      <c r="F2499" t="s">
        <v>206</v>
      </c>
    </row>
    <row r="2500" spans="1:6" x14ac:dyDescent="0.25">
      <c r="A2500" t="s">
        <v>212</v>
      </c>
      <c r="B2500" t="s">
        <v>3323</v>
      </c>
      <c r="C2500" t="s">
        <v>204</v>
      </c>
      <c r="D2500" t="s">
        <v>209</v>
      </c>
      <c r="E2500" t="s">
        <v>34</v>
      </c>
      <c r="F2500" t="s">
        <v>206</v>
      </c>
    </row>
    <row r="2501" spans="1:6" x14ac:dyDescent="0.25">
      <c r="A2501" t="s">
        <v>192</v>
      </c>
      <c r="B2501" t="s">
        <v>3310</v>
      </c>
      <c r="C2501" t="s">
        <v>125</v>
      </c>
      <c r="D2501" t="s">
        <v>126</v>
      </c>
      <c r="E2501" t="s">
        <v>34</v>
      </c>
      <c r="F2501" t="s">
        <v>127</v>
      </c>
    </row>
    <row r="2502" spans="1:6" x14ac:dyDescent="0.25">
      <c r="A2502" t="s">
        <v>124</v>
      </c>
      <c r="B2502" t="s">
        <v>3251</v>
      </c>
      <c r="C2502" t="s">
        <v>125</v>
      </c>
      <c r="D2502" t="s">
        <v>126</v>
      </c>
      <c r="E2502" t="s">
        <v>34</v>
      </c>
      <c r="F2502" t="s">
        <v>127</v>
      </c>
    </row>
    <row r="2503" spans="1:6" x14ac:dyDescent="0.25">
      <c r="A2503" t="s">
        <v>2032</v>
      </c>
      <c r="B2503" t="s">
        <v>5035</v>
      </c>
      <c r="C2503" t="s">
        <v>1191</v>
      </c>
      <c r="D2503" t="s">
        <v>1192</v>
      </c>
      <c r="E2503" t="s">
        <v>34</v>
      </c>
      <c r="F2503" t="s">
        <v>521</v>
      </c>
    </row>
    <row r="2504" spans="1:6" x14ac:dyDescent="0.25">
      <c r="A2504" t="s">
        <v>1973</v>
      </c>
      <c r="B2504" t="s">
        <v>4978</v>
      </c>
      <c r="C2504" t="s">
        <v>376</v>
      </c>
      <c r="D2504" t="s">
        <v>1881</v>
      </c>
      <c r="E2504" t="s">
        <v>34</v>
      </c>
      <c r="F2504" t="s">
        <v>78</v>
      </c>
    </row>
    <row r="2505" spans="1:6" x14ac:dyDescent="0.25">
      <c r="A2505" t="s">
        <v>6244</v>
      </c>
      <c r="B2505" t="s">
        <v>6374</v>
      </c>
      <c r="C2505" t="s">
        <v>55</v>
      </c>
      <c r="D2505" t="s">
        <v>6240</v>
      </c>
      <c r="E2505" t="s">
        <v>25</v>
      </c>
      <c r="F2505" t="s">
        <v>6239</v>
      </c>
    </row>
    <row r="2506" spans="1:6" x14ac:dyDescent="0.25">
      <c r="A2506" t="s">
        <v>322</v>
      </c>
      <c r="B2506" t="s">
        <v>3431</v>
      </c>
      <c r="C2506" t="s">
        <v>305</v>
      </c>
      <c r="D2506" t="s">
        <v>311</v>
      </c>
      <c r="E2506" t="s">
        <v>34</v>
      </c>
      <c r="F2506" t="s">
        <v>307</v>
      </c>
    </row>
    <row r="2507" spans="1:6" x14ac:dyDescent="0.25">
      <c r="A2507" t="s">
        <v>977</v>
      </c>
      <c r="B2507" t="s">
        <v>3986</v>
      </c>
      <c r="C2507" t="s">
        <v>857</v>
      </c>
      <c r="D2507" t="s">
        <v>943</v>
      </c>
      <c r="E2507" t="s">
        <v>34</v>
      </c>
      <c r="F2507" t="s">
        <v>854</v>
      </c>
    </row>
    <row r="2508" spans="1:6" x14ac:dyDescent="0.25">
      <c r="A2508" t="s">
        <v>977</v>
      </c>
      <c r="B2508" t="s">
        <v>4163</v>
      </c>
      <c r="C2508" t="s">
        <v>330</v>
      </c>
      <c r="D2508" t="s">
        <v>330</v>
      </c>
      <c r="E2508" t="s">
        <v>119</v>
      </c>
      <c r="F2508" t="s">
        <v>17</v>
      </c>
    </row>
    <row r="2509" spans="1:6" x14ac:dyDescent="0.25">
      <c r="A2509" t="s">
        <v>979</v>
      </c>
      <c r="B2509" t="s">
        <v>3990</v>
      </c>
      <c r="C2509" t="s">
        <v>857</v>
      </c>
      <c r="D2509" t="s">
        <v>971</v>
      </c>
      <c r="E2509" t="s">
        <v>34</v>
      </c>
      <c r="F2509" t="s">
        <v>854</v>
      </c>
    </row>
    <row r="2510" spans="1:6" x14ac:dyDescent="0.25">
      <c r="A2510" t="s">
        <v>2510</v>
      </c>
      <c r="B2510" t="s">
        <v>5509</v>
      </c>
      <c r="C2510" t="s">
        <v>2506</v>
      </c>
      <c r="D2510" t="s">
        <v>2506</v>
      </c>
      <c r="E2510" t="s">
        <v>1505</v>
      </c>
      <c r="F2510" t="s">
        <v>78</v>
      </c>
    </row>
    <row r="2511" spans="1:6" x14ac:dyDescent="0.25">
      <c r="A2511" t="s">
        <v>2799</v>
      </c>
      <c r="B2511" t="s">
        <v>5810</v>
      </c>
      <c r="C2511" t="s">
        <v>776</v>
      </c>
      <c r="D2511" t="s">
        <v>2792</v>
      </c>
      <c r="E2511" t="s">
        <v>25</v>
      </c>
      <c r="F2511" t="s">
        <v>778</v>
      </c>
    </row>
    <row r="2512" spans="1:6" x14ac:dyDescent="0.25">
      <c r="A2512" t="s">
        <v>110</v>
      </c>
      <c r="B2512" t="s">
        <v>3242</v>
      </c>
      <c r="C2512" t="s">
        <v>70</v>
      </c>
      <c r="D2512" t="s">
        <v>74</v>
      </c>
      <c r="E2512" t="s">
        <v>34</v>
      </c>
      <c r="F2512" t="s">
        <v>72</v>
      </c>
    </row>
    <row r="2513" spans="1:6" x14ac:dyDescent="0.25">
      <c r="A2513" t="s">
        <v>2989</v>
      </c>
      <c r="B2513" t="s">
        <v>6007</v>
      </c>
      <c r="C2513" t="s">
        <v>776</v>
      </c>
      <c r="D2513" t="s">
        <v>2990</v>
      </c>
      <c r="E2513" t="s">
        <v>34</v>
      </c>
      <c r="F2513" t="s">
        <v>778</v>
      </c>
    </row>
    <row r="2514" spans="1:6" x14ac:dyDescent="0.25">
      <c r="A2514" t="s">
        <v>2797</v>
      </c>
      <c r="B2514" t="s">
        <v>5807</v>
      </c>
      <c r="C2514" t="s">
        <v>776</v>
      </c>
      <c r="D2514" t="s">
        <v>2796</v>
      </c>
      <c r="E2514" t="s">
        <v>34</v>
      </c>
      <c r="F2514" t="s">
        <v>778</v>
      </c>
    </row>
    <row r="2515" spans="1:6" x14ac:dyDescent="0.25">
      <c r="A2515" t="s">
        <v>2797</v>
      </c>
      <c r="B2515" t="s">
        <v>5852</v>
      </c>
      <c r="C2515" t="s">
        <v>776</v>
      </c>
      <c r="D2515" t="s">
        <v>2796</v>
      </c>
      <c r="E2515" t="s">
        <v>34</v>
      </c>
      <c r="F2515" t="s">
        <v>778</v>
      </c>
    </row>
    <row r="2516" spans="1:6" x14ac:dyDescent="0.25">
      <c r="A2516" t="s">
        <v>2795</v>
      </c>
      <c r="B2516" t="s">
        <v>5806</v>
      </c>
      <c r="C2516" t="s">
        <v>776</v>
      </c>
      <c r="D2516" t="s">
        <v>2796</v>
      </c>
      <c r="E2516" t="s">
        <v>34</v>
      </c>
      <c r="F2516" t="s">
        <v>778</v>
      </c>
    </row>
    <row r="2517" spans="1:6" x14ac:dyDescent="0.25">
      <c r="A2517" t="s">
        <v>2795</v>
      </c>
      <c r="B2517" t="s">
        <v>5851</v>
      </c>
      <c r="C2517" t="s">
        <v>776</v>
      </c>
      <c r="D2517" t="s">
        <v>2796</v>
      </c>
      <c r="E2517" t="s">
        <v>34</v>
      </c>
      <c r="F2517" t="s">
        <v>778</v>
      </c>
    </row>
    <row r="2518" spans="1:6" x14ac:dyDescent="0.25">
      <c r="A2518" t="s">
        <v>2444</v>
      </c>
      <c r="B2518" t="s">
        <v>5451</v>
      </c>
      <c r="C2518" t="s">
        <v>831</v>
      </c>
      <c r="D2518" t="s">
        <v>832</v>
      </c>
      <c r="E2518" t="s">
        <v>34</v>
      </c>
      <c r="F2518" t="s">
        <v>72</v>
      </c>
    </row>
    <row r="2519" spans="1:6" x14ac:dyDescent="0.25">
      <c r="A2519" t="s">
        <v>2444</v>
      </c>
      <c r="B2519" t="s">
        <v>5632</v>
      </c>
      <c r="C2519" t="s">
        <v>831</v>
      </c>
      <c r="D2519" t="s">
        <v>2779</v>
      </c>
      <c r="E2519" t="s">
        <v>34</v>
      </c>
      <c r="F2519" t="s">
        <v>72</v>
      </c>
    </row>
    <row r="2520" spans="1:6" x14ac:dyDescent="0.25">
      <c r="A2520" t="s">
        <v>2444</v>
      </c>
      <c r="B2520" t="s">
        <v>5780</v>
      </c>
      <c r="C2520" t="s">
        <v>831</v>
      </c>
      <c r="D2520" t="s">
        <v>831</v>
      </c>
      <c r="E2520" t="s">
        <v>25</v>
      </c>
      <c r="F2520" t="s">
        <v>72</v>
      </c>
    </row>
    <row r="2521" spans="1:6" x14ac:dyDescent="0.25">
      <c r="A2521" t="s">
        <v>63</v>
      </c>
      <c r="B2521" t="s">
        <v>3205</v>
      </c>
      <c r="C2521" t="s">
        <v>23</v>
      </c>
      <c r="D2521" t="s">
        <v>64</v>
      </c>
      <c r="E2521" t="s">
        <v>25</v>
      </c>
      <c r="F2521" t="s">
        <v>21</v>
      </c>
    </row>
    <row r="2522" spans="1:6" x14ac:dyDescent="0.25">
      <c r="A2522" t="s">
        <v>131</v>
      </c>
      <c r="B2522" t="s">
        <v>3255</v>
      </c>
      <c r="C2522" t="s">
        <v>70</v>
      </c>
      <c r="D2522" t="s">
        <v>70</v>
      </c>
      <c r="E2522" t="s">
        <v>119</v>
      </c>
      <c r="F2522" t="s">
        <v>17</v>
      </c>
    </row>
    <row r="2523" spans="1:6" x14ac:dyDescent="0.25">
      <c r="A2523" t="s">
        <v>131</v>
      </c>
      <c r="B2523" t="s">
        <v>3307</v>
      </c>
      <c r="C2523" t="s">
        <v>70</v>
      </c>
      <c r="D2523" t="s">
        <v>70</v>
      </c>
      <c r="E2523" t="s">
        <v>119</v>
      </c>
      <c r="F2523" t="s">
        <v>17</v>
      </c>
    </row>
    <row r="2524" spans="1:6" x14ac:dyDescent="0.25">
      <c r="A2524" t="s">
        <v>131</v>
      </c>
      <c r="B2524" t="s">
        <v>3408</v>
      </c>
      <c r="C2524" t="s">
        <v>70</v>
      </c>
      <c r="D2524" t="s">
        <v>70</v>
      </c>
      <c r="E2524" t="s">
        <v>119</v>
      </c>
      <c r="F2524" t="s">
        <v>17</v>
      </c>
    </row>
    <row r="2525" spans="1:6" x14ac:dyDescent="0.25">
      <c r="A2525" t="s">
        <v>131</v>
      </c>
      <c r="B2525" t="s">
        <v>5459</v>
      </c>
      <c r="C2525" t="s">
        <v>831</v>
      </c>
      <c r="D2525" t="s">
        <v>831</v>
      </c>
      <c r="E2525" t="s">
        <v>25</v>
      </c>
      <c r="F2525" t="s">
        <v>2451</v>
      </c>
    </row>
    <row r="2526" spans="1:6" x14ac:dyDescent="0.25">
      <c r="A2526" t="s">
        <v>1818</v>
      </c>
      <c r="B2526" t="s">
        <v>4833</v>
      </c>
      <c r="C2526" t="s">
        <v>1809</v>
      </c>
      <c r="D2526" t="s">
        <v>1809</v>
      </c>
      <c r="E2526" t="s">
        <v>1245</v>
      </c>
      <c r="F2526" t="s">
        <v>112</v>
      </c>
    </row>
    <row r="2527" spans="1:6" x14ac:dyDescent="0.25">
      <c r="A2527" t="s">
        <v>1287</v>
      </c>
      <c r="B2527" t="s">
        <v>4277</v>
      </c>
      <c r="C2527" t="s">
        <v>724</v>
      </c>
      <c r="D2527" t="s">
        <v>724</v>
      </c>
      <c r="E2527" t="s">
        <v>119</v>
      </c>
      <c r="F2527" t="s">
        <v>725</v>
      </c>
    </row>
    <row r="2528" spans="1:6" x14ac:dyDescent="0.25">
      <c r="A2528" t="s">
        <v>2798</v>
      </c>
      <c r="B2528" t="s">
        <v>5809</v>
      </c>
      <c r="C2528" t="s">
        <v>776</v>
      </c>
      <c r="D2528" t="s">
        <v>2792</v>
      </c>
      <c r="E2528" t="s">
        <v>25</v>
      </c>
      <c r="F2528" t="s">
        <v>778</v>
      </c>
    </row>
    <row r="2529" spans="1:6" x14ac:dyDescent="0.25">
      <c r="A2529" t="s">
        <v>1660</v>
      </c>
      <c r="B2529" t="s">
        <v>4672</v>
      </c>
      <c r="C2529" t="s">
        <v>714</v>
      </c>
      <c r="D2529" t="s">
        <v>714</v>
      </c>
      <c r="E2529" t="s">
        <v>1245</v>
      </c>
      <c r="F2529" t="s">
        <v>715</v>
      </c>
    </row>
    <row r="2530" spans="1:6" x14ac:dyDescent="0.25">
      <c r="A2530" t="s">
        <v>1432</v>
      </c>
      <c r="B2530" t="s">
        <v>4439</v>
      </c>
      <c r="C2530" t="s">
        <v>776</v>
      </c>
      <c r="D2530" t="s">
        <v>776</v>
      </c>
      <c r="E2530" t="s">
        <v>119</v>
      </c>
      <c r="F2530" t="s">
        <v>778</v>
      </c>
    </row>
    <row r="2531" spans="1:6" x14ac:dyDescent="0.25">
      <c r="A2531" t="s">
        <v>2805</v>
      </c>
      <c r="B2531" t="s">
        <v>5816</v>
      </c>
      <c r="C2531" t="s">
        <v>776</v>
      </c>
      <c r="D2531" t="s">
        <v>2792</v>
      </c>
      <c r="E2531" t="s">
        <v>34</v>
      </c>
      <c r="F2531" t="s">
        <v>778</v>
      </c>
    </row>
    <row r="2532" spans="1:6" x14ac:dyDescent="0.25">
      <c r="A2532" t="s">
        <v>2842</v>
      </c>
      <c r="B2532" t="s">
        <v>5857</v>
      </c>
      <c r="C2532" t="s">
        <v>376</v>
      </c>
      <c r="D2532" t="s">
        <v>6304</v>
      </c>
      <c r="E2532" t="s">
        <v>34</v>
      </c>
      <c r="F2532" t="s">
        <v>78</v>
      </c>
    </row>
    <row r="2533" spans="1:6" x14ac:dyDescent="0.25">
      <c r="A2533" t="s">
        <v>2488</v>
      </c>
      <c r="B2533" t="s">
        <v>5491</v>
      </c>
      <c r="C2533" t="s">
        <v>831</v>
      </c>
      <c r="D2533" t="s">
        <v>1194</v>
      </c>
      <c r="E2533" t="s">
        <v>34</v>
      </c>
      <c r="F2533" t="s">
        <v>72</v>
      </c>
    </row>
    <row r="2534" spans="1:6" x14ac:dyDescent="0.25">
      <c r="A2534" t="s">
        <v>122</v>
      </c>
      <c r="B2534" t="s">
        <v>3249</v>
      </c>
      <c r="C2534" t="s">
        <v>55</v>
      </c>
      <c r="D2534" t="s">
        <v>55</v>
      </c>
      <c r="E2534" t="s">
        <v>34</v>
      </c>
      <c r="F2534" t="s">
        <v>55</v>
      </c>
    </row>
    <row r="2535" spans="1:6" x14ac:dyDescent="0.25">
      <c r="A2535" t="s">
        <v>2837</v>
      </c>
      <c r="B2535" t="s">
        <v>5850</v>
      </c>
      <c r="C2535" t="s">
        <v>776</v>
      </c>
      <c r="D2535" t="s">
        <v>2503</v>
      </c>
      <c r="E2535" t="s">
        <v>34</v>
      </c>
      <c r="F2535" t="s">
        <v>778</v>
      </c>
    </row>
    <row r="2536" spans="1:6" x14ac:dyDescent="0.25">
      <c r="A2536" t="s">
        <v>2467</v>
      </c>
      <c r="B2536" t="s">
        <v>5472</v>
      </c>
      <c r="C2536" t="s">
        <v>831</v>
      </c>
      <c r="D2536" t="s">
        <v>6280</v>
      </c>
      <c r="E2536" t="s">
        <v>36</v>
      </c>
      <c r="F2536" t="s">
        <v>72</v>
      </c>
    </row>
    <row r="2537" spans="1:6" x14ac:dyDescent="0.25">
      <c r="A2537" t="s">
        <v>2467</v>
      </c>
      <c r="B2537" t="s">
        <v>5614</v>
      </c>
      <c r="C2537" t="s">
        <v>831</v>
      </c>
      <c r="D2537" t="s">
        <v>6280</v>
      </c>
      <c r="E2537" t="s">
        <v>36</v>
      </c>
      <c r="F2537" t="s">
        <v>72</v>
      </c>
    </row>
    <row r="2538" spans="1:6" x14ac:dyDescent="0.25">
      <c r="A2538" t="s">
        <v>2467</v>
      </c>
      <c r="B2538" t="s">
        <v>5800</v>
      </c>
      <c r="C2538" t="s">
        <v>831</v>
      </c>
      <c r="D2538" t="s">
        <v>6280</v>
      </c>
      <c r="E2538" t="s">
        <v>36</v>
      </c>
      <c r="F2538" t="s">
        <v>55</v>
      </c>
    </row>
    <row r="2539" spans="1:6" x14ac:dyDescent="0.25">
      <c r="A2539" t="s">
        <v>1169</v>
      </c>
      <c r="B2539" t="s">
        <v>4161</v>
      </c>
      <c r="C2539" t="s">
        <v>1160</v>
      </c>
      <c r="D2539" t="s">
        <v>6183</v>
      </c>
      <c r="E2539" t="s">
        <v>34</v>
      </c>
      <c r="F2539" t="s">
        <v>116</v>
      </c>
    </row>
    <row r="2540" spans="1:6" x14ac:dyDescent="0.25">
      <c r="A2540" t="s">
        <v>1169</v>
      </c>
      <c r="B2540" t="s">
        <v>4169</v>
      </c>
      <c r="C2540" t="s">
        <v>1149</v>
      </c>
      <c r="D2540" t="s">
        <v>6184</v>
      </c>
      <c r="E2540" t="s">
        <v>34</v>
      </c>
      <c r="F2540" t="s">
        <v>116</v>
      </c>
    </row>
    <row r="2541" spans="1:6" x14ac:dyDescent="0.25">
      <c r="A2541" t="s">
        <v>1167</v>
      </c>
      <c r="B2541" t="s">
        <v>4159</v>
      </c>
      <c r="C2541" t="s">
        <v>1157</v>
      </c>
      <c r="D2541" t="s">
        <v>2166</v>
      </c>
      <c r="E2541" t="s">
        <v>34</v>
      </c>
      <c r="F2541" t="s">
        <v>116</v>
      </c>
    </row>
    <row r="2542" spans="1:6" x14ac:dyDescent="0.25">
      <c r="A2542" t="s">
        <v>3056</v>
      </c>
      <c r="B2542" t="s">
        <v>6068</v>
      </c>
      <c r="C2542" t="s">
        <v>1916</v>
      </c>
      <c r="D2542" t="s">
        <v>1916</v>
      </c>
      <c r="E2542" t="s">
        <v>16</v>
      </c>
      <c r="F2542" t="s">
        <v>55</v>
      </c>
    </row>
    <row r="2543" spans="1:6" x14ac:dyDescent="0.25">
      <c r="A2543" t="s">
        <v>3059</v>
      </c>
      <c r="B2543" t="s">
        <v>6071</v>
      </c>
      <c r="C2543" t="s">
        <v>1916</v>
      </c>
      <c r="D2543" t="s">
        <v>1916</v>
      </c>
      <c r="E2543" t="s">
        <v>34</v>
      </c>
      <c r="F2543" t="s">
        <v>55</v>
      </c>
    </row>
    <row r="2544" spans="1:6" x14ac:dyDescent="0.25">
      <c r="A2544" t="s">
        <v>3057</v>
      </c>
      <c r="B2544" t="s">
        <v>6069</v>
      </c>
      <c r="C2544" t="s">
        <v>1916</v>
      </c>
      <c r="D2544" t="s">
        <v>1916</v>
      </c>
      <c r="E2544" t="s">
        <v>25</v>
      </c>
      <c r="F2544" t="s">
        <v>78</v>
      </c>
    </row>
    <row r="2545" spans="1:6" x14ac:dyDescent="0.25">
      <c r="A2545" t="s">
        <v>3060</v>
      </c>
      <c r="B2545" t="s">
        <v>6072</v>
      </c>
      <c r="C2545" t="s">
        <v>1916</v>
      </c>
      <c r="D2545" t="s">
        <v>1916</v>
      </c>
      <c r="E2545" t="s">
        <v>34</v>
      </c>
      <c r="F2545" t="s">
        <v>55</v>
      </c>
    </row>
    <row r="2546" spans="1:6" x14ac:dyDescent="0.25">
      <c r="A2546" t="s">
        <v>3094</v>
      </c>
      <c r="B2546" t="s">
        <v>6106</v>
      </c>
      <c r="C2546" t="s">
        <v>1916</v>
      </c>
      <c r="D2546" t="s">
        <v>1916</v>
      </c>
      <c r="E2546" t="s">
        <v>34</v>
      </c>
      <c r="F2546" t="s">
        <v>55</v>
      </c>
    </row>
    <row r="2547" spans="1:6" x14ac:dyDescent="0.25">
      <c r="A2547" t="s">
        <v>643</v>
      </c>
      <c r="B2547" t="s">
        <v>3692</v>
      </c>
      <c r="C2547" t="s">
        <v>605</v>
      </c>
      <c r="D2547" t="s">
        <v>606</v>
      </c>
      <c r="E2547" t="s">
        <v>36</v>
      </c>
      <c r="F2547" t="s">
        <v>32</v>
      </c>
    </row>
    <row r="2548" spans="1:6" x14ac:dyDescent="0.25">
      <c r="A2548" t="s">
        <v>262</v>
      </c>
      <c r="B2548" t="s">
        <v>3368</v>
      </c>
      <c r="C2548" t="s">
        <v>204</v>
      </c>
      <c r="D2548" t="s">
        <v>209</v>
      </c>
      <c r="E2548" t="s">
        <v>25</v>
      </c>
      <c r="F2548" t="s">
        <v>206</v>
      </c>
    </row>
    <row r="2549" spans="1:6" x14ac:dyDescent="0.25">
      <c r="A2549" t="s">
        <v>2533</v>
      </c>
      <c r="B2549" t="s">
        <v>5527</v>
      </c>
      <c r="C2549" t="s">
        <v>831</v>
      </c>
      <c r="D2549" t="s">
        <v>831</v>
      </c>
      <c r="E2549" t="s">
        <v>119</v>
      </c>
      <c r="F2549" t="s">
        <v>17</v>
      </c>
    </row>
    <row r="2550" spans="1:6" x14ac:dyDescent="0.25">
      <c r="A2550" t="s">
        <v>375</v>
      </c>
      <c r="B2550" t="s">
        <v>3474</v>
      </c>
      <c r="C2550" t="s">
        <v>376</v>
      </c>
      <c r="D2550" t="s">
        <v>377</v>
      </c>
      <c r="E2550" t="s">
        <v>34</v>
      </c>
      <c r="F2550" t="s">
        <v>78</v>
      </c>
    </row>
    <row r="2551" spans="1:6" x14ac:dyDescent="0.25">
      <c r="A2551" t="s">
        <v>564</v>
      </c>
      <c r="B2551" t="s">
        <v>3633</v>
      </c>
      <c r="C2551" t="s">
        <v>529</v>
      </c>
      <c r="D2551" t="s">
        <v>529</v>
      </c>
      <c r="E2551" t="s">
        <v>34</v>
      </c>
      <c r="F2551" t="s">
        <v>531</v>
      </c>
    </row>
    <row r="2552" spans="1:6" x14ac:dyDescent="0.25">
      <c r="A2552" t="s">
        <v>564</v>
      </c>
      <c r="B2552" t="s">
        <v>3635</v>
      </c>
      <c r="C2552" t="s">
        <v>529</v>
      </c>
      <c r="D2552" t="s">
        <v>566</v>
      </c>
      <c r="E2552" t="s">
        <v>34</v>
      </c>
      <c r="F2552" t="s">
        <v>531</v>
      </c>
    </row>
    <row r="2553" spans="1:6" x14ac:dyDescent="0.25">
      <c r="A2553" t="s">
        <v>1228</v>
      </c>
      <c r="B2553" t="s">
        <v>4213</v>
      </c>
      <c r="C2553" t="s">
        <v>6188</v>
      </c>
      <c r="D2553" t="s">
        <v>1224</v>
      </c>
      <c r="E2553" t="s">
        <v>34</v>
      </c>
      <c r="F2553" t="s">
        <v>17</v>
      </c>
    </row>
    <row r="2554" spans="1:6" x14ac:dyDescent="0.25">
      <c r="A2554" t="s">
        <v>273</v>
      </c>
      <c r="B2554" t="s">
        <v>3379</v>
      </c>
      <c r="C2554" t="s">
        <v>204</v>
      </c>
      <c r="D2554" t="s">
        <v>209</v>
      </c>
      <c r="E2554" t="s">
        <v>34</v>
      </c>
      <c r="F2554" t="s">
        <v>206</v>
      </c>
    </row>
    <row r="2555" spans="1:6" x14ac:dyDescent="0.25">
      <c r="A2555" t="s">
        <v>2628</v>
      </c>
      <c r="B2555" t="s">
        <v>5626</v>
      </c>
      <c r="C2555" t="s">
        <v>776</v>
      </c>
      <c r="D2555" t="s">
        <v>776</v>
      </c>
      <c r="E2555" t="s">
        <v>25</v>
      </c>
      <c r="F2555" t="s">
        <v>778</v>
      </c>
    </row>
    <row r="2556" spans="1:6" x14ac:dyDescent="0.25">
      <c r="A2556" t="s">
        <v>2629</v>
      </c>
      <c r="B2556" t="s">
        <v>5627</v>
      </c>
      <c r="C2556" t="s">
        <v>6288</v>
      </c>
      <c r="D2556" t="s">
        <v>2630</v>
      </c>
      <c r="E2556" t="s">
        <v>36</v>
      </c>
      <c r="F2556" t="s">
        <v>778</v>
      </c>
    </row>
    <row r="2557" spans="1:6" x14ac:dyDescent="0.25">
      <c r="A2557" t="s">
        <v>2705</v>
      </c>
      <c r="B2557" t="s">
        <v>5704</v>
      </c>
      <c r="C2557" t="s">
        <v>87</v>
      </c>
      <c r="D2557" t="s">
        <v>87</v>
      </c>
      <c r="E2557" t="s">
        <v>25</v>
      </c>
      <c r="F2557" t="s">
        <v>89</v>
      </c>
    </row>
    <row r="2558" spans="1:6" x14ac:dyDescent="0.25">
      <c r="A2558" t="s">
        <v>287</v>
      </c>
      <c r="B2558" t="s">
        <v>3393</v>
      </c>
      <c r="C2558" t="s">
        <v>70</v>
      </c>
      <c r="D2558" t="s">
        <v>74</v>
      </c>
      <c r="E2558" t="s">
        <v>34</v>
      </c>
      <c r="F2558" t="s">
        <v>72</v>
      </c>
    </row>
    <row r="2559" spans="1:6" x14ac:dyDescent="0.25">
      <c r="A2559" t="s">
        <v>6249</v>
      </c>
      <c r="B2559" t="s">
        <v>6380</v>
      </c>
      <c r="C2559" t="s">
        <v>55</v>
      </c>
      <c r="D2559" t="s">
        <v>55</v>
      </c>
      <c r="E2559" t="s">
        <v>34</v>
      </c>
      <c r="F2559" t="s">
        <v>55</v>
      </c>
    </row>
    <row r="2560" spans="1:6" x14ac:dyDescent="0.25">
      <c r="A2560" t="s">
        <v>1201</v>
      </c>
      <c r="B2560" t="s">
        <v>4191</v>
      </c>
      <c r="C2560" t="s">
        <v>1196</v>
      </c>
      <c r="D2560" t="s">
        <v>186</v>
      </c>
      <c r="E2560" t="s">
        <v>34</v>
      </c>
      <c r="F2560" t="s">
        <v>78</v>
      </c>
    </row>
    <row r="2561" spans="1:6" x14ac:dyDescent="0.25">
      <c r="A2561" t="s">
        <v>2755</v>
      </c>
      <c r="B2561" t="s">
        <v>5755</v>
      </c>
      <c r="C2561" t="s">
        <v>87</v>
      </c>
      <c r="D2561" t="s">
        <v>2718</v>
      </c>
      <c r="E2561" t="s">
        <v>34</v>
      </c>
      <c r="F2561" t="s">
        <v>89</v>
      </c>
    </row>
    <row r="2562" spans="1:6" x14ac:dyDescent="0.25">
      <c r="A2562" t="s">
        <v>2688</v>
      </c>
      <c r="B2562" t="s">
        <v>5690</v>
      </c>
      <c r="C2562" t="s">
        <v>87</v>
      </c>
      <c r="D2562" t="s">
        <v>87</v>
      </c>
      <c r="E2562" t="s">
        <v>25</v>
      </c>
      <c r="F2562" t="s">
        <v>89</v>
      </c>
    </row>
    <row r="2563" spans="1:6" x14ac:dyDescent="0.25">
      <c r="A2563" t="s">
        <v>282</v>
      </c>
      <c r="B2563" t="s">
        <v>3388</v>
      </c>
      <c r="C2563" t="s">
        <v>70</v>
      </c>
      <c r="D2563" t="s">
        <v>70</v>
      </c>
      <c r="E2563" t="s">
        <v>25</v>
      </c>
      <c r="F2563" t="s">
        <v>72</v>
      </c>
    </row>
    <row r="2564" spans="1:6" x14ac:dyDescent="0.25">
      <c r="A2564" t="s">
        <v>83</v>
      </c>
      <c r="B2564" t="s">
        <v>3220</v>
      </c>
      <c r="C2564" t="s">
        <v>70</v>
      </c>
      <c r="D2564" t="s">
        <v>70</v>
      </c>
      <c r="E2564" t="s">
        <v>25</v>
      </c>
      <c r="F2564" t="s">
        <v>72</v>
      </c>
    </row>
    <row r="2565" spans="1:6" x14ac:dyDescent="0.25">
      <c r="A2565" t="s">
        <v>166</v>
      </c>
      <c r="B2565" t="s">
        <v>3285</v>
      </c>
      <c r="C2565" t="s">
        <v>125</v>
      </c>
      <c r="D2565" t="s">
        <v>125</v>
      </c>
      <c r="E2565" t="s">
        <v>25</v>
      </c>
      <c r="F2565" t="s">
        <v>127</v>
      </c>
    </row>
    <row r="2566" spans="1:6" x14ac:dyDescent="0.25">
      <c r="A2566" t="s">
        <v>208</v>
      </c>
      <c r="B2566" t="s">
        <v>3320</v>
      </c>
      <c r="C2566" t="s">
        <v>204</v>
      </c>
      <c r="D2566" t="s">
        <v>209</v>
      </c>
      <c r="E2566" t="s">
        <v>25</v>
      </c>
      <c r="F2566" t="s">
        <v>206</v>
      </c>
    </row>
    <row r="2567" spans="1:6" x14ac:dyDescent="0.25">
      <c r="A2567" t="s">
        <v>258</v>
      </c>
      <c r="B2567" t="s">
        <v>3363</v>
      </c>
      <c r="C2567" t="s">
        <v>204</v>
      </c>
      <c r="D2567" t="s">
        <v>257</v>
      </c>
      <c r="E2567" t="s">
        <v>34</v>
      </c>
      <c r="F2567" t="s">
        <v>206</v>
      </c>
    </row>
    <row r="2568" spans="1:6" x14ac:dyDescent="0.25">
      <c r="A2568" t="s">
        <v>2672</v>
      </c>
      <c r="B2568" t="s">
        <v>5674</v>
      </c>
      <c r="C2568" t="s">
        <v>87</v>
      </c>
      <c r="D2568" t="s">
        <v>2669</v>
      </c>
      <c r="E2568" t="s">
        <v>34</v>
      </c>
      <c r="F2568" t="s">
        <v>89</v>
      </c>
    </row>
    <row r="2569" spans="1:6" x14ac:dyDescent="0.25">
      <c r="A2569" t="s">
        <v>2707</v>
      </c>
      <c r="B2569" t="s">
        <v>5707</v>
      </c>
      <c r="C2569" t="s">
        <v>87</v>
      </c>
      <c r="D2569" t="s">
        <v>2708</v>
      </c>
      <c r="E2569" t="s">
        <v>34</v>
      </c>
      <c r="F2569" t="s">
        <v>89</v>
      </c>
    </row>
    <row r="2570" spans="1:6" x14ac:dyDescent="0.25">
      <c r="A2570" t="s">
        <v>6178</v>
      </c>
      <c r="B2570" t="s">
        <v>6328</v>
      </c>
      <c r="C2570" t="s">
        <v>1140</v>
      </c>
      <c r="D2570" t="s">
        <v>1140</v>
      </c>
      <c r="E2570" t="s">
        <v>34</v>
      </c>
      <c r="F2570" t="s">
        <v>55</v>
      </c>
    </row>
    <row r="2571" spans="1:6" x14ac:dyDescent="0.25">
      <c r="A2571" t="s">
        <v>149</v>
      </c>
      <c r="B2571" t="s">
        <v>3270</v>
      </c>
      <c r="C2571" t="s">
        <v>125</v>
      </c>
      <c r="D2571" t="s">
        <v>126</v>
      </c>
      <c r="E2571" t="s">
        <v>36</v>
      </c>
      <c r="F2571" t="s">
        <v>127</v>
      </c>
    </row>
    <row r="2572" spans="1:6" x14ac:dyDescent="0.25">
      <c r="A2572" t="s">
        <v>229</v>
      </c>
      <c r="B2572" t="s">
        <v>3337</v>
      </c>
      <c r="C2572" t="s">
        <v>204</v>
      </c>
      <c r="D2572" t="s">
        <v>1254</v>
      </c>
      <c r="E2572" t="s">
        <v>36</v>
      </c>
      <c r="F2572" t="s">
        <v>206</v>
      </c>
    </row>
    <row r="2573" spans="1:6" x14ac:dyDescent="0.25">
      <c r="A2573" t="s">
        <v>1927</v>
      </c>
      <c r="B2573" t="s">
        <v>4937</v>
      </c>
      <c r="C2573" t="s">
        <v>1919</v>
      </c>
      <c r="D2573" t="s">
        <v>1919</v>
      </c>
      <c r="E2573" t="s">
        <v>34</v>
      </c>
      <c r="F2573" t="s">
        <v>1920</v>
      </c>
    </row>
    <row r="2574" spans="1:6" x14ac:dyDescent="0.25">
      <c r="A2574" t="s">
        <v>1219</v>
      </c>
      <c r="B2574" t="s">
        <v>4206</v>
      </c>
      <c r="C2574" t="s">
        <v>831</v>
      </c>
      <c r="D2574" t="s">
        <v>1194</v>
      </c>
      <c r="E2574" t="s">
        <v>34</v>
      </c>
      <c r="F2574" t="s">
        <v>72</v>
      </c>
    </row>
    <row r="2575" spans="1:6" x14ac:dyDescent="0.25">
      <c r="A2575" t="s">
        <v>1200</v>
      </c>
      <c r="B2575" t="s">
        <v>4190</v>
      </c>
      <c r="C2575" t="s">
        <v>1196</v>
      </c>
      <c r="D2575" t="s">
        <v>186</v>
      </c>
      <c r="E2575" t="s">
        <v>34</v>
      </c>
      <c r="F2575" t="s">
        <v>78</v>
      </c>
    </row>
    <row r="2576" spans="1:6" x14ac:dyDescent="0.25">
      <c r="A2576" t="s">
        <v>1171</v>
      </c>
      <c r="B2576" t="s">
        <v>4165</v>
      </c>
      <c r="C2576" t="s">
        <v>1149</v>
      </c>
      <c r="D2576" t="s">
        <v>1150</v>
      </c>
      <c r="E2576" t="s">
        <v>34</v>
      </c>
      <c r="F2576" t="s">
        <v>116</v>
      </c>
    </row>
    <row r="2577" spans="1:6" x14ac:dyDescent="0.25">
      <c r="A2577" t="s">
        <v>2088</v>
      </c>
      <c r="B2577" t="s">
        <v>5091</v>
      </c>
      <c r="C2577" t="s">
        <v>376</v>
      </c>
      <c r="D2577" t="s">
        <v>1240</v>
      </c>
      <c r="E2577" t="s">
        <v>34</v>
      </c>
      <c r="F2577" t="s">
        <v>78</v>
      </c>
    </row>
    <row r="2578" spans="1:6" x14ac:dyDescent="0.25">
      <c r="A2578" t="s">
        <v>385</v>
      </c>
      <c r="B2578" t="s">
        <v>3481</v>
      </c>
      <c r="C2578" t="s">
        <v>330</v>
      </c>
      <c r="D2578" t="s">
        <v>330</v>
      </c>
      <c r="E2578" t="s">
        <v>119</v>
      </c>
      <c r="F2578" t="s">
        <v>17</v>
      </c>
    </row>
    <row r="2579" spans="1:6" x14ac:dyDescent="0.25">
      <c r="A2579" t="s">
        <v>385</v>
      </c>
      <c r="B2579" t="s">
        <v>5081</v>
      </c>
      <c r="C2579" t="s">
        <v>376</v>
      </c>
      <c r="D2579" t="s">
        <v>376</v>
      </c>
      <c r="E2579" t="s">
        <v>25</v>
      </c>
      <c r="F2579" t="s">
        <v>78</v>
      </c>
    </row>
    <row r="2580" spans="1:6" x14ac:dyDescent="0.25">
      <c r="A2580" t="s">
        <v>2823</v>
      </c>
      <c r="B2580" t="s">
        <v>5835</v>
      </c>
      <c r="C2580" t="s">
        <v>2103</v>
      </c>
      <c r="D2580" t="s">
        <v>581</v>
      </c>
      <c r="E2580" t="s">
        <v>34</v>
      </c>
      <c r="F2580" t="s">
        <v>116</v>
      </c>
    </row>
    <row r="2581" spans="1:6" x14ac:dyDescent="0.25">
      <c r="A2581" t="s">
        <v>54</v>
      </c>
      <c r="B2581" t="s">
        <v>3199</v>
      </c>
      <c r="C2581" t="s">
        <v>23</v>
      </c>
      <c r="D2581" t="s">
        <v>55</v>
      </c>
      <c r="E2581" t="s">
        <v>34</v>
      </c>
      <c r="F2581" t="s">
        <v>26</v>
      </c>
    </row>
    <row r="2582" spans="1:6" x14ac:dyDescent="0.25">
      <c r="A2582" t="s">
        <v>2043</v>
      </c>
      <c r="B2582" t="s">
        <v>5045</v>
      </c>
      <c r="C2582" t="s">
        <v>376</v>
      </c>
      <c r="D2582" t="s">
        <v>2037</v>
      </c>
      <c r="E2582" t="s">
        <v>34</v>
      </c>
      <c r="F2582" t="s">
        <v>78</v>
      </c>
    </row>
    <row r="2583" spans="1:6" x14ac:dyDescent="0.25">
      <c r="A2583" t="s">
        <v>6173</v>
      </c>
      <c r="B2583" t="s">
        <v>6324</v>
      </c>
      <c r="C2583" t="s">
        <v>857</v>
      </c>
      <c r="D2583" t="s">
        <v>960</v>
      </c>
      <c r="E2583" t="s">
        <v>34</v>
      </c>
      <c r="F2583" t="s">
        <v>854</v>
      </c>
    </row>
    <row r="2584" spans="1:6" x14ac:dyDescent="0.25">
      <c r="A2584" t="s">
        <v>6173</v>
      </c>
      <c r="B2584" t="s">
        <v>6325</v>
      </c>
      <c r="C2584" t="s">
        <v>857</v>
      </c>
      <c r="D2584" t="s">
        <v>960</v>
      </c>
      <c r="E2584" t="s">
        <v>34</v>
      </c>
      <c r="F2584" t="s">
        <v>854</v>
      </c>
    </row>
    <row r="2585" spans="1:6" x14ac:dyDescent="0.25">
      <c r="A2585" t="s">
        <v>1931</v>
      </c>
      <c r="B2585" t="s">
        <v>4941</v>
      </c>
      <c r="C2585" t="s">
        <v>376</v>
      </c>
      <c r="D2585" t="s">
        <v>1881</v>
      </c>
      <c r="E2585" t="s">
        <v>34</v>
      </c>
      <c r="F2585" t="s">
        <v>78</v>
      </c>
    </row>
    <row r="2586" spans="1:6" x14ac:dyDescent="0.25">
      <c r="A2586" t="s">
        <v>976</v>
      </c>
      <c r="B2586" t="s">
        <v>3985</v>
      </c>
      <c r="C2586" t="s">
        <v>857</v>
      </c>
      <c r="D2586" t="s">
        <v>943</v>
      </c>
      <c r="E2586" t="s">
        <v>34</v>
      </c>
      <c r="F2586" t="s">
        <v>854</v>
      </c>
    </row>
    <row r="2587" spans="1:6" x14ac:dyDescent="0.25">
      <c r="A2587" t="s">
        <v>2638</v>
      </c>
      <c r="B2587" t="s">
        <v>5643</v>
      </c>
      <c r="C2587" t="s">
        <v>87</v>
      </c>
      <c r="D2587" t="s">
        <v>2637</v>
      </c>
      <c r="E2587" t="s">
        <v>34</v>
      </c>
      <c r="F2587" t="s">
        <v>89</v>
      </c>
    </row>
    <row r="2588" spans="1:6" x14ac:dyDescent="0.25">
      <c r="A2588" t="s">
        <v>2859</v>
      </c>
      <c r="B2588" t="s">
        <v>5870</v>
      </c>
      <c r="C2588" t="s">
        <v>1376</v>
      </c>
      <c r="D2588" t="s">
        <v>2856</v>
      </c>
      <c r="E2588" t="s">
        <v>34</v>
      </c>
      <c r="F2588" t="s">
        <v>116</v>
      </c>
    </row>
    <row r="2589" spans="1:6" x14ac:dyDescent="0.25">
      <c r="A2589" t="s">
        <v>292</v>
      </c>
      <c r="B2589" t="s">
        <v>3400</v>
      </c>
      <c r="C2589" t="s">
        <v>70</v>
      </c>
      <c r="D2589" t="s">
        <v>74</v>
      </c>
      <c r="E2589" t="s">
        <v>36</v>
      </c>
      <c r="F2589" t="s">
        <v>72</v>
      </c>
    </row>
    <row r="2590" spans="1:6" x14ac:dyDescent="0.25">
      <c r="A2590" t="s">
        <v>105</v>
      </c>
      <c r="B2590" t="s">
        <v>3237</v>
      </c>
      <c r="C2590" t="s">
        <v>70</v>
      </c>
      <c r="D2590" t="s">
        <v>74</v>
      </c>
      <c r="E2590" t="s">
        <v>36</v>
      </c>
      <c r="F2590" t="s">
        <v>72</v>
      </c>
    </row>
    <row r="2591" spans="1:6" x14ac:dyDescent="0.25">
      <c r="A2591" t="s">
        <v>2107</v>
      </c>
      <c r="B2591" t="s">
        <v>5106</v>
      </c>
      <c r="C2591" t="s">
        <v>2103</v>
      </c>
      <c r="D2591" t="s">
        <v>581</v>
      </c>
      <c r="E2591" t="s">
        <v>34</v>
      </c>
      <c r="F2591" t="s">
        <v>116</v>
      </c>
    </row>
    <row r="2592" spans="1:6" x14ac:dyDescent="0.25">
      <c r="A2592" t="s">
        <v>2822</v>
      </c>
      <c r="B2592" t="s">
        <v>5834</v>
      </c>
      <c r="C2592" t="s">
        <v>2103</v>
      </c>
      <c r="D2592" t="s">
        <v>581</v>
      </c>
      <c r="E2592" t="s">
        <v>34</v>
      </c>
      <c r="F2592" t="s">
        <v>116</v>
      </c>
    </row>
    <row r="2593" spans="1:6" x14ac:dyDescent="0.25">
      <c r="A2593" t="s">
        <v>2583</v>
      </c>
      <c r="B2593" t="s">
        <v>5574</v>
      </c>
      <c r="C2593" t="s">
        <v>724</v>
      </c>
      <c r="D2593" t="s">
        <v>2435</v>
      </c>
      <c r="E2593" t="s">
        <v>34</v>
      </c>
      <c r="F2593" t="s">
        <v>725</v>
      </c>
    </row>
    <row r="2594" spans="1:6" x14ac:dyDescent="0.25">
      <c r="A2594" t="s">
        <v>2379</v>
      </c>
      <c r="B2594" t="s">
        <v>5386</v>
      </c>
      <c r="C2594" t="s">
        <v>857</v>
      </c>
      <c r="D2594" t="s">
        <v>857</v>
      </c>
      <c r="E2594" t="s">
        <v>34</v>
      </c>
      <c r="F2594" t="s">
        <v>854</v>
      </c>
    </row>
    <row r="2595" spans="1:6" x14ac:dyDescent="0.25">
      <c r="A2595" t="s">
        <v>1367</v>
      </c>
      <c r="B2595" t="s">
        <v>4370</v>
      </c>
      <c r="C2595" t="s">
        <v>1360</v>
      </c>
      <c r="D2595" t="s">
        <v>1360</v>
      </c>
      <c r="E2595" t="s">
        <v>1245</v>
      </c>
      <c r="F2595" t="s">
        <v>1141</v>
      </c>
    </row>
    <row r="2596" spans="1:6" x14ac:dyDescent="0.25">
      <c r="A2596" t="s">
        <v>2270</v>
      </c>
      <c r="B2596" t="s">
        <v>5269</v>
      </c>
      <c r="C2596" t="s">
        <v>857</v>
      </c>
      <c r="D2596" t="s">
        <v>2269</v>
      </c>
      <c r="E2596" t="s">
        <v>34</v>
      </c>
      <c r="F2596" t="s">
        <v>854</v>
      </c>
    </row>
    <row r="2597" spans="1:6" x14ac:dyDescent="0.25">
      <c r="A2597" t="s">
        <v>1472</v>
      </c>
      <c r="B2597" t="s">
        <v>4485</v>
      </c>
      <c r="C2597" t="s">
        <v>857</v>
      </c>
      <c r="D2597" t="s">
        <v>857</v>
      </c>
      <c r="E2597" t="s">
        <v>1245</v>
      </c>
      <c r="F2597" t="s">
        <v>854</v>
      </c>
    </row>
    <row r="2598" spans="1:6" x14ac:dyDescent="0.25">
      <c r="A2598" t="s">
        <v>2376</v>
      </c>
      <c r="B2598" t="s">
        <v>5382</v>
      </c>
      <c r="C2598" t="s">
        <v>330</v>
      </c>
      <c r="D2598" t="s">
        <v>330</v>
      </c>
      <c r="E2598" t="s">
        <v>25</v>
      </c>
      <c r="F2598" t="s">
        <v>17</v>
      </c>
    </row>
    <row r="2599" spans="1:6" x14ac:dyDescent="0.25">
      <c r="A2599" t="s">
        <v>2376</v>
      </c>
      <c r="B2599" t="s">
        <v>5383</v>
      </c>
      <c r="C2599" t="s">
        <v>330</v>
      </c>
      <c r="D2599" t="s">
        <v>330</v>
      </c>
      <c r="E2599" t="s">
        <v>119</v>
      </c>
      <c r="F2599" t="s">
        <v>1842</v>
      </c>
    </row>
    <row r="2600" spans="1:6" x14ac:dyDescent="0.25">
      <c r="A2600" t="s">
        <v>2273</v>
      </c>
      <c r="B2600" t="s">
        <v>5272</v>
      </c>
      <c r="C2600" t="s">
        <v>2119</v>
      </c>
      <c r="D2600" t="s">
        <v>2121</v>
      </c>
      <c r="E2600" t="s">
        <v>25</v>
      </c>
      <c r="F2600" t="s">
        <v>778</v>
      </c>
    </row>
    <row r="2601" spans="1:6" x14ac:dyDescent="0.25">
      <c r="A2601" t="s">
        <v>2272</v>
      </c>
      <c r="B2601" t="s">
        <v>5271</v>
      </c>
      <c r="C2601" t="s">
        <v>2119</v>
      </c>
      <c r="D2601" t="s">
        <v>2119</v>
      </c>
      <c r="E2601" t="s">
        <v>25</v>
      </c>
      <c r="F2601" t="s">
        <v>778</v>
      </c>
    </row>
    <row r="2602" spans="1:6" x14ac:dyDescent="0.25">
      <c r="A2602" t="s">
        <v>2278</v>
      </c>
      <c r="B2602" t="s">
        <v>5278</v>
      </c>
      <c r="C2602" t="s">
        <v>2279</v>
      </c>
      <c r="D2602" t="s">
        <v>2280</v>
      </c>
      <c r="E2602" t="s">
        <v>34</v>
      </c>
      <c r="F2602" t="s">
        <v>778</v>
      </c>
    </row>
    <row r="2603" spans="1:6" x14ac:dyDescent="0.25">
      <c r="A2603" t="s">
        <v>2276</v>
      </c>
      <c r="B2603" t="s">
        <v>5275</v>
      </c>
      <c r="C2603" t="s">
        <v>2119</v>
      </c>
      <c r="D2603" t="s">
        <v>2121</v>
      </c>
      <c r="E2603" t="s">
        <v>25</v>
      </c>
      <c r="F2603" t="s">
        <v>778</v>
      </c>
    </row>
    <row r="2604" spans="1:6" x14ac:dyDescent="0.25">
      <c r="A2604" t="s">
        <v>3037</v>
      </c>
      <c r="B2604" t="s">
        <v>6044</v>
      </c>
      <c r="C2604" t="s">
        <v>1237</v>
      </c>
      <c r="D2604" t="s">
        <v>1237</v>
      </c>
      <c r="E2604" t="s">
        <v>119</v>
      </c>
      <c r="F2604" t="s">
        <v>17</v>
      </c>
    </row>
    <row r="2605" spans="1:6" x14ac:dyDescent="0.25">
      <c r="A2605" t="s">
        <v>3036</v>
      </c>
      <c r="B2605" t="s">
        <v>6043</v>
      </c>
      <c r="C2605" t="s">
        <v>1237</v>
      </c>
      <c r="D2605" t="s">
        <v>1237</v>
      </c>
      <c r="E2605" t="s">
        <v>119</v>
      </c>
      <c r="F2605" t="s">
        <v>17</v>
      </c>
    </row>
    <row r="2606" spans="1:6" x14ac:dyDescent="0.25">
      <c r="A2606" t="s">
        <v>109</v>
      </c>
      <c r="B2606" t="s">
        <v>3241</v>
      </c>
      <c r="C2606" t="s">
        <v>70</v>
      </c>
      <c r="D2606" t="s">
        <v>70</v>
      </c>
      <c r="E2606" t="s">
        <v>25</v>
      </c>
      <c r="F2606" t="s">
        <v>72</v>
      </c>
    </row>
    <row r="2607" spans="1:6" x14ac:dyDescent="0.25">
      <c r="A2607" t="s">
        <v>109</v>
      </c>
      <c r="B2607" t="s">
        <v>3293</v>
      </c>
      <c r="C2607" t="s">
        <v>125</v>
      </c>
      <c r="D2607" t="s">
        <v>125</v>
      </c>
      <c r="E2607" t="s">
        <v>25</v>
      </c>
      <c r="F2607" t="s">
        <v>127</v>
      </c>
    </row>
    <row r="2608" spans="1:6" x14ac:dyDescent="0.25">
      <c r="A2608" t="s">
        <v>109</v>
      </c>
      <c r="B2608" t="s">
        <v>3405</v>
      </c>
      <c r="C2608" t="s">
        <v>70</v>
      </c>
      <c r="D2608" t="s">
        <v>70</v>
      </c>
      <c r="E2608" t="s">
        <v>25</v>
      </c>
      <c r="F2608" t="s">
        <v>72</v>
      </c>
    </row>
    <row r="2609" spans="1:6" x14ac:dyDescent="0.25">
      <c r="A2609" t="s">
        <v>2471</v>
      </c>
      <c r="B2609" t="s">
        <v>5475</v>
      </c>
      <c r="C2609" t="s">
        <v>6185</v>
      </c>
      <c r="D2609" t="s">
        <v>6186</v>
      </c>
      <c r="E2609" t="s">
        <v>34</v>
      </c>
      <c r="F2609" t="s">
        <v>1205</v>
      </c>
    </row>
    <row r="2610" spans="1:6" x14ac:dyDescent="0.25">
      <c r="A2610" t="s">
        <v>3117</v>
      </c>
      <c r="B2610" t="s">
        <v>6128</v>
      </c>
      <c r="C2610" t="s">
        <v>1916</v>
      </c>
      <c r="D2610" t="s">
        <v>3118</v>
      </c>
      <c r="E2610" t="s">
        <v>34</v>
      </c>
      <c r="F2610" t="s">
        <v>55</v>
      </c>
    </row>
    <row r="2611" spans="1:6" x14ac:dyDescent="0.25">
      <c r="A2611" t="s">
        <v>316</v>
      </c>
      <c r="B2611" t="s">
        <v>3425</v>
      </c>
      <c r="C2611" t="s">
        <v>305</v>
      </c>
      <c r="D2611" t="s">
        <v>311</v>
      </c>
      <c r="E2611" t="s">
        <v>34</v>
      </c>
      <c r="F2611" t="s">
        <v>307</v>
      </c>
    </row>
    <row r="2612" spans="1:6" x14ac:dyDescent="0.25">
      <c r="A2612" t="s">
        <v>1011</v>
      </c>
      <c r="B2612" t="s">
        <v>4018</v>
      </c>
      <c r="C2612" t="s">
        <v>545</v>
      </c>
      <c r="D2612" t="s">
        <v>1012</v>
      </c>
      <c r="E2612" t="s">
        <v>34</v>
      </c>
      <c r="F2612" t="s">
        <v>531</v>
      </c>
    </row>
    <row r="2613" spans="1:6" x14ac:dyDescent="0.25">
      <c r="A2613" t="s">
        <v>422</v>
      </c>
      <c r="B2613" t="s">
        <v>3511</v>
      </c>
      <c r="C2613" t="s">
        <v>305</v>
      </c>
      <c r="D2613" t="s">
        <v>418</v>
      </c>
      <c r="E2613" t="s">
        <v>25</v>
      </c>
      <c r="F2613" t="s">
        <v>307</v>
      </c>
    </row>
    <row r="2614" spans="1:6" x14ac:dyDescent="0.25">
      <c r="A2614" t="s">
        <v>2532</v>
      </c>
      <c r="B2614" t="s">
        <v>5526</v>
      </c>
      <c r="C2614" t="s">
        <v>724</v>
      </c>
      <c r="D2614" t="s">
        <v>55</v>
      </c>
      <c r="E2614" t="s">
        <v>36</v>
      </c>
      <c r="F2614" t="s">
        <v>725</v>
      </c>
    </row>
    <row r="2615" spans="1:6" x14ac:dyDescent="0.25">
      <c r="A2615" t="s">
        <v>1288</v>
      </c>
      <c r="B2615" t="s">
        <v>4278</v>
      </c>
      <c r="C2615" t="s">
        <v>724</v>
      </c>
      <c r="D2615" t="s">
        <v>724</v>
      </c>
      <c r="E2615" t="s">
        <v>119</v>
      </c>
      <c r="F2615" t="s">
        <v>725</v>
      </c>
    </row>
    <row r="2616" spans="1:6" x14ac:dyDescent="0.25">
      <c r="A2616" t="s">
        <v>2360</v>
      </c>
      <c r="B2616" t="s">
        <v>5367</v>
      </c>
      <c r="C2616" t="s">
        <v>330</v>
      </c>
      <c r="D2616" t="s">
        <v>2361</v>
      </c>
      <c r="E2616" t="s">
        <v>34</v>
      </c>
      <c r="F2616" t="s">
        <v>93</v>
      </c>
    </row>
    <row r="2617" spans="1:6" x14ac:dyDescent="0.25">
      <c r="A2617" t="s">
        <v>426</v>
      </c>
      <c r="B2617" t="s">
        <v>3515</v>
      </c>
      <c r="C2617" t="s">
        <v>305</v>
      </c>
      <c r="D2617" t="s">
        <v>418</v>
      </c>
      <c r="E2617" t="s">
        <v>34</v>
      </c>
      <c r="F2617" t="s">
        <v>307</v>
      </c>
    </row>
    <row r="2618" spans="1:6" x14ac:dyDescent="0.25">
      <c r="A2618" t="s">
        <v>628</v>
      </c>
      <c r="B2618" t="s">
        <v>3677</v>
      </c>
      <c r="C2618" t="s">
        <v>618</v>
      </c>
      <c r="D2618" t="s">
        <v>618</v>
      </c>
      <c r="E2618" t="s">
        <v>25</v>
      </c>
      <c r="F2618" t="s">
        <v>32</v>
      </c>
    </row>
    <row r="2619" spans="1:6" x14ac:dyDescent="0.25">
      <c r="A2619" t="s">
        <v>629</v>
      </c>
      <c r="B2619" t="s">
        <v>3678</v>
      </c>
      <c r="C2619" t="s">
        <v>609</v>
      </c>
      <c r="D2619" t="s">
        <v>622</v>
      </c>
      <c r="E2619" t="s">
        <v>34</v>
      </c>
      <c r="F2619" t="s">
        <v>32</v>
      </c>
    </row>
    <row r="2620" spans="1:6" x14ac:dyDescent="0.25">
      <c r="A2620" t="s">
        <v>1977</v>
      </c>
      <c r="B2620" t="s">
        <v>4983</v>
      </c>
      <c r="C2620" t="s">
        <v>55</v>
      </c>
      <c r="D2620" t="s">
        <v>55</v>
      </c>
      <c r="E2620" t="s">
        <v>20</v>
      </c>
      <c r="F2620" t="s">
        <v>55</v>
      </c>
    </row>
    <row r="2621" spans="1:6" x14ac:dyDescent="0.25">
      <c r="A2621" t="s">
        <v>1977</v>
      </c>
      <c r="B2621" t="s">
        <v>4987</v>
      </c>
      <c r="C2621" t="s">
        <v>55</v>
      </c>
      <c r="D2621" t="s">
        <v>55</v>
      </c>
      <c r="F2621" t="s">
        <v>55</v>
      </c>
    </row>
    <row r="2622" spans="1:6" x14ac:dyDescent="0.25">
      <c r="A2622" t="s">
        <v>429</v>
      </c>
      <c r="B2622" t="s">
        <v>3518</v>
      </c>
      <c r="C2622" t="s">
        <v>305</v>
      </c>
      <c r="D2622" t="s">
        <v>418</v>
      </c>
      <c r="E2622" t="s">
        <v>34</v>
      </c>
      <c r="F2622" t="s">
        <v>307</v>
      </c>
    </row>
    <row r="2623" spans="1:6" x14ac:dyDescent="0.25">
      <c r="A2623" t="s">
        <v>68</v>
      </c>
      <c r="B2623" t="s">
        <v>3209</v>
      </c>
      <c r="C2623" t="s">
        <v>15</v>
      </c>
      <c r="D2623" t="s">
        <v>19</v>
      </c>
      <c r="E2623" t="s">
        <v>20</v>
      </c>
      <c r="F2623" t="s">
        <v>21</v>
      </c>
    </row>
    <row r="2624" spans="1:6" x14ac:dyDescent="0.25">
      <c r="A2624" t="s">
        <v>1929</v>
      </c>
      <c r="B2624" t="s">
        <v>4939</v>
      </c>
      <c r="C2624" t="s">
        <v>376</v>
      </c>
      <c r="D2624" t="s">
        <v>1881</v>
      </c>
      <c r="E2624" t="s">
        <v>119</v>
      </c>
      <c r="F2624" t="s">
        <v>78</v>
      </c>
    </row>
    <row r="2625" spans="1:6" x14ac:dyDescent="0.25">
      <c r="A2625" t="s">
        <v>1929</v>
      </c>
      <c r="B2625" t="s">
        <v>4942</v>
      </c>
      <c r="C2625" t="s">
        <v>376</v>
      </c>
      <c r="D2625" t="s">
        <v>1881</v>
      </c>
      <c r="E2625" t="s">
        <v>119</v>
      </c>
      <c r="F2625" t="s">
        <v>78</v>
      </c>
    </row>
    <row r="2626" spans="1:6" x14ac:dyDescent="0.25">
      <c r="A2626" t="s">
        <v>1929</v>
      </c>
      <c r="B2626" t="s">
        <v>5077</v>
      </c>
      <c r="C2626" t="s">
        <v>376</v>
      </c>
      <c r="D2626" t="s">
        <v>1881</v>
      </c>
      <c r="E2626" t="s">
        <v>119</v>
      </c>
      <c r="F2626" t="s">
        <v>78</v>
      </c>
    </row>
    <row r="2627" spans="1:6" x14ac:dyDescent="0.25">
      <c r="A2627" t="s">
        <v>1974</v>
      </c>
      <c r="B2627" t="s">
        <v>4979</v>
      </c>
      <c r="C2627" t="s">
        <v>55</v>
      </c>
      <c r="D2627" t="s">
        <v>1240</v>
      </c>
      <c r="E2627" t="s">
        <v>20</v>
      </c>
      <c r="F2627" t="s">
        <v>78</v>
      </c>
    </row>
    <row r="2628" spans="1:6" x14ac:dyDescent="0.25">
      <c r="A2628" t="s">
        <v>445</v>
      </c>
      <c r="B2628" t="s">
        <v>3531</v>
      </c>
      <c r="C2628" t="s">
        <v>305</v>
      </c>
      <c r="D2628" t="s">
        <v>389</v>
      </c>
      <c r="E2628" t="s">
        <v>20</v>
      </c>
      <c r="F2628" t="s">
        <v>307</v>
      </c>
    </row>
    <row r="2629" spans="1:6" x14ac:dyDescent="0.25">
      <c r="A2629" t="s">
        <v>822</v>
      </c>
      <c r="B2629" t="s">
        <v>3838</v>
      </c>
      <c r="C2629" t="s">
        <v>70</v>
      </c>
      <c r="D2629" t="s">
        <v>70</v>
      </c>
      <c r="E2629" t="s">
        <v>119</v>
      </c>
      <c r="F2629" t="s">
        <v>17</v>
      </c>
    </row>
    <row r="2630" spans="1:6" x14ac:dyDescent="0.25">
      <c r="A2630" t="s">
        <v>1197</v>
      </c>
      <c r="B2630" t="s">
        <v>4186</v>
      </c>
      <c r="C2630" t="s">
        <v>1196</v>
      </c>
      <c r="D2630" t="s">
        <v>186</v>
      </c>
      <c r="E2630" t="s">
        <v>34</v>
      </c>
      <c r="F2630" t="s">
        <v>78</v>
      </c>
    </row>
    <row r="2631" spans="1:6" x14ac:dyDescent="0.25">
      <c r="A2631" t="s">
        <v>3009</v>
      </c>
      <c r="B2631" t="s">
        <v>6024</v>
      </c>
      <c r="C2631" t="s">
        <v>2992</v>
      </c>
      <c r="D2631" t="s">
        <v>2996</v>
      </c>
      <c r="E2631" t="s">
        <v>34</v>
      </c>
      <c r="F2631" t="s">
        <v>17</v>
      </c>
    </row>
    <row r="2632" spans="1:6" x14ac:dyDescent="0.25">
      <c r="A2632" t="s">
        <v>2104</v>
      </c>
      <c r="B2632" t="s">
        <v>5103</v>
      </c>
      <c r="C2632" t="s">
        <v>2103</v>
      </c>
      <c r="D2632" t="s">
        <v>581</v>
      </c>
      <c r="E2632" t="s">
        <v>34</v>
      </c>
      <c r="F2632" t="s">
        <v>116</v>
      </c>
    </row>
    <row r="2633" spans="1:6" x14ac:dyDescent="0.25">
      <c r="A2633" t="s">
        <v>623</v>
      </c>
      <c r="B2633" t="s">
        <v>3673</v>
      </c>
      <c r="C2633" t="s">
        <v>6169</v>
      </c>
      <c r="D2633" t="s">
        <v>624</v>
      </c>
      <c r="E2633" t="s">
        <v>34</v>
      </c>
      <c r="F2633" t="s">
        <v>32</v>
      </c>
    </row>
    <row r="2634" spans="1:6" x14ac:dyDescent="0.25">
      <c r="A2634" t="s">
        <v>623</v>
      </c>
      <c r="B2634" t="s">
        <v>3708</v>
      </c>
      <c r="C2634" t="s">
        <v>6169</v>
      </c>
      <c r="D2634" t="s">
        <v>624</v>
      </c>
      <c r="E2634" t="s">
        <v>34</v>
      </c>
      <c r="F2634" t="s">
        <v>32</v>
      </c>
    </row>
    <row r="2635" spans="1:6" x14ac:dyDescent="0.25">
      <c r="A2635" t="s">
        <v>2826</v>
      </c>
      <c r="B2635" t="s">
        <v>5840</v>
      </c>
      <c r="C2635" t="s">
        <v>831</v>
      </c>
      <c r="D2635" t="s">
        <v>832</v>
      </c>
      <c r="E2635" t="s">
        <v>34</v>
      </c>
      <c r="F2635" t="s">
        <v>72</v>
      </c>
    </row>
    <row r="2636" spans="1:6" x14ac:dyDescent="0.25">
      <c r="A2636" t="s">
        <v>1235</v>
      </c>
      <c r="B2636" t="s">
        <v>4221</v>
      </c>
      <c r="C2636" t="s">
        <v>831</v>
      </c>
      <c r="D2636" t="s">
        <v>832</v>
      </c>
      <c r="E2636" t="s">
        <v>34</v>
      </c>
      <c r="F2636" t="s">
        <v>72</v>
      </c>
    </row>
    <row r="2637" spans="1:6" x14ac:dyDescent="0.25">
      <c r="A2637" t="s">
        <v>829</v>
      </c>
      <c r="B2637" t="s">
        <v>3844</v>
      </c>
      <c r="C2637" t="s">
        <v>55</v>
      </c>
      <c r="D2637" t="s">
        <v>55</v>
      </c>
      <c r="E2637" t="s">
        <v>28</v>
      </c>
      <c r="F2637" t="s">
        <v>72</v>
      </c>
    </row>
    <row r="2638" spans="1:6" x14ac:dyDescent="0.25">
      <c r="A2638" t="s">
        <v>698</v>
      </c>
      <c r="B2638" t="s">
        <v>3742</v>
      </c>
      <c r="C2638" t="s">
        <v>30</v>
      </c>
      <c r="D2638" t="s">
        <v>55</v>
      </c>
      <c r="E2638" t="s">
        <v>58</v>
      </c>
      <c r="F2638" t="s">
        <v>32</v>
      </c>
    </row>
    <row r="2639" spans="1:6" x14ac:dyDescent="0.25">
      <c r="A2639" t="s">
        <v>3010</v>
      </c>
      <c r="B2639" t="s">
        <v>3598</v>
      </c>
      <c r="C2639" t="s">
        <v>2992</v>
      </c>
      <c r="D2639" t="s">
        <v>55</v>
      </c>
      <c r="F2639" t="s">
        <v>55</v>
      </c>
    </row>
    <row r="2640" spans="1:6" x14ac:dyDescent="0.25">
      <c r="A2640" t="s">
        <v>3010</v>
      </c>
      <c r="B2640" t="s">
        <v>6045</v>
      </c>
      <c r="C2640" t="s">
        <v>831</v>
      </c>
      <c r="D2640" t="s">
        <v>831</v>
      </c>
      <c r="E2640" t="s">
        <v>34</v>
      </c>
      <c r="F2640" t="s">
        <v>55</v>
      </c>
    </row>
    <row r="2641" spans="1:6" x14ac:dyDescent="0.25">
      <c r="A2641" t="s">
        <v>2631</v>
      </c>
      <c r="B2641" t="s">
        <v>5628</v>
      </c>
      <c r="C2641" t="s">
        <v>776</v>
      </c>
      <c r="D2641" t="s">
        <v>2627</v>
      </c>
      <c r="E2641" t="s">
        <v>34</v>
      </c>
      <c r="F2641" t="s">
        <v>778</v>
      </c>
    </row>
    <row r="2642" spans="1:6" x14ac:dyDescent="0.25">
      <c r="A2642" t="s">
        <v>2256</v>
      </c>
      <c r="B2642" t="s">
        <v>5259</v>
      </c>
      <c r="C2642" t="s">
        <v>857</v>
      </c>
      <c r="D2642" t="s">
        <v>2257</v>
      </c>
      <c r="E2642" t="s">
        <v>34</v>
      </c>
      <c r="F2642" t="s">
        <v>854</v>
      </c>
    </row>
    <row r="2643" spans="1:6" x14ac:dyDescent="0.25">
      <c r="A2643" t="s">
        <v>456</v>
      </c>
      <c r="B2643" t="s">
        <v>3541</v>
      </c>
      <c r="C2643" t="s">
        <v>305</v>
      </c>
      <c r="D2643" t="s">
        <v>391</v>
      </c>
      <c r="E2643" t="s">
        <v>25</v>
      </c>
      <c r="F2643" t="s">
        <v>307</v>
      </c>
    </row>
    <row r="2644" spans="1:6" x14ac:dyDescent="0.25">
      <c r="A2644" t="s">
        <v>460</v>
      </c>
      <c r="B2644" t="s">
        <v>3545</v>
      </c>
      <c r="C2644" t="s">
        <v>305</v>
      </c>
      <c r="D2644" t="s">
        <v>441</v>
      </c>
      <c r="E2644" t="s">
        <v>34</v>
      </c>
      <c r="F2644" t="s">
        <v>307</v>
      </c>
    </row>
    <row r="2645" spans="1:6" x14ac:dyDescent="0.25">
      <c r="A2645" t="s">
        <v>2810</v>
      </c>
      <c r="B2645" t="s">
        <v>5822</v>
      </c>
      <c r="C2645" t="s">
        <v>1223</v>
      </c>
      <c r="D2645" t="s">
        <v>2808</v>
      </c>
      <c r="E2645" t="s">
        <v>34</v>
      </c>
      <c r="F2645" t="s">
        <v>17</v>
      </c>
    </row>
    <row r="2646" spans="1:6" x14ac:dyDescent="0.25">
      <c r="A2646" t="s">
        <v>2507</v>
      </c>
      <c r="B2646" t="s">
        <v>5507</v>
      </c>
      <c r="C2646" t="s">
        <v>376</v>
      </c>
      <c r="D2646" t="s">
        <v>2508</v>
      </c>
      <c r="E2646" t="s">
        <v>34</v>
      </c>
      <c r="F2646" t="s">
        <v>521</v>
      </c>
    </row>
    <row r="2647" spans="1:6" x14ac:dyDescent="0.25">
      <c r="A2647" t="s">
        <v>2888</v>
      </c>
      <c r="B2647" t="s">
        <v>5894</v>
      </c>
      <c r="C2647" t="s">
        <v>2872</v>
      </c>
      <c r="D2647" t="s">
        <v>2889</v>
      </c>
      <c r="E2647" t="s">
        <v>34</v>
      </c>
      <c r="F2647" t="s">
        <v>116</v>
      </c>
    </row>
    <row r="2648" spans="1:6" x14ac:dyDescent="0.25">
      <c r="A2648" t="s">
        <v>226</v>
      </c>
      <c r="B2648" t="s">
        <v>3334</v>
      </c>
      <c r="C2648" t="s">
        <v>204</v>
      </c>
      <c r="D2648" t="s">
        <v>209</v>
      </c>
      <c r="E2648" t="s">
        <v>34</v>
      </c>
      <c r="F2648" t="s">
        <v>206</v>
      </c>
    </row>
    <row r="2649" spans="1:6" x14ac:dyDescent="0.25">
      <c r="A2649" t="s">
        <v>6210</v>
      </c>
      <c r="B2649" t="s">
        <v>6349</v>
      </c>
      <c r="C2649" t="s">
        <v>55</v>
      </c>
      <c r="D2649" t="s">
        <v>55</v>
      </c>
      <c r="E2649" t="s">
        <v>1245</v>
      </c>
      <c r="F2649" t="s">
        <v>854</v>
      </c>
    </row>
    <row r="2650" spans="1:6" x14ac:dyDescent="0.25">
      <c r="A2650" t="s">
        <v>1618</v>
      </c>
      <c r="B2650" t="s">
        <v>4631</v>
      </c>
      <c r="C2650" t="s">
        <v>6215</v>
      </c>
      <c r="D2650" t="s">
        <v>6216</v>
      </c>
      <c r="E2650" t="s">
        <v>1245</v>
      </c>
      <c r="F2650" t="s">
        <v>1609</v>
      </c>
    </row>
    <row r="2651" spans="1:6" x14ac:dyDescent="0.25">
      <c r="A2651" t="s">
        <v>1274</v>
      </c>
      <c r="B2651" t="s">
        <v>4262</v>
      </c>
      <c r="C2651" t="s">
        <v>87</v>
      </c>
      <c r="D2651" t="s">
        <v>87</v>
      </c>
      <c r="E2651" t="s">
        <v>119</v>
      </c>
      <c r="F2651" t="s">
        <v>89</v>
      </c>
    </row>
    <row r="2652" spans="1:6" x14ac:dyDescent="0.25">
      <c r="A2652" t="s">
        <v>1274</v>
      </c>
      <c r="B2652" t="s">
        <v>5711</v>
      </c>
      <c r="C2652" t="s">
        <v>87</v>
      </c>
      <c r="D2652" t="s">
        <v>87</v>
      </c>
      <c r="E2652" t="s">
        <v>34</v>
      </c>
      <c r="F2652" t="s">
        <v>89</v>
      </c>
    </row>
    <row r="2653" spans="1:6" x14ac:dyDescent="0.25">
      <c r="A2653" t="s">
        <v>1341</v>
      </c>
      <c r="B2653" t="s">
        <v>4341</v>
      </c>
      <c r="C2653" t="s">
        <v>545</v>
      </c>
      <c r="D2653" t="s">
        <v>545</v>
      </c>
      <c r="E2653" t="s">
        <v>1245</v>
      </c>
      <c r="F2653" t="s">
        <v>531</v>
      </c>
    </row>
    <row r="2654" spans="1:6" x14ac:dyDescent="0.25">
      <c r="A2654" t="s">
        <v>1037</v>
      </c>
      <c r="B2654" t="s">
        <v>4041</v>
      </c>
      <c r="C2654" t="s">
        <v>545</v>
      </c>
      <c r="D2654" t="s">
        <v>1004</v>
      </c>
      <c r="E2654" t="s">
        <v>34</v>
      </c>
      <c r="F2654" t="s">
        <v>531</v>
      </c>
    </row>
    <row r="2655" spans="1:6" x14ac:dyDescent="0.25">
      <c r="A2655" t="s">
        <v>404</v>
      </c>
      <c r="B2655" t="s">
        <v>3496</v>
      </c>
      <c r="C2655" t="s">
        <v>305</v>
      </c>
      <c r="D2655" t="s">
        <v>405</v>
      </c>
      <c r="E2655" t="s">
        <v>34</v>
      </c>
      <c r="F2655" t="s">
        <v>307</v>
      </c>
    </row>
    <row r="2656" spans="1:6" x14ac:dyDescent="0.25">
      <c r="A2656" t="s">
        <v>3087</v>
      </c>
      <c r="B2656" t="s">
        <v>6099</v>
      </c>
      <c r="C2656" t="s">
        <v>1916</v>
      </c>
      <c r="D2656" t="s">
        <v>1916</v>
      </c>
      <c r="E2656" t="s">
        <v>34</v>
      </c>
      <c r="F2656" t="s">
        <v>55</v>
      </c>
    </row>
    <row r="2657" spans="1:6" x14ac:dyDescent="0.25">
      <c r="A2657" t="s">
        <v>3077</v>
      </c>
      <c r="B2657" t="s">
        <v>6089</v>
      </c>
      <c r="C2657" t="s">
        <v>1916</v>
      </c>
      <c r="D2657" t="s">
        <v>1916</v>
      </c>
      <c r="E2657" t="s">
        <v>34</v>
      </c>
      <c r="F2657" t="s">
        <v>55</v>
      </c>
    </row>
    <row r="2658" spans="1:6" x14ac:dyDescent="0.25">
      <c r="A2658" t="s">
        <v>3125</v>
      </c>
      <c r="B2658" t="s">
        <v>6135</v>
      </c>
      <c r="C2658" t="s">
        <v>1916</v>
      </c>
      <c r="D2658" t="s">
        <v>832</v>
      </c>
      <c r="E2658" t="s">
        <v>34</v>
      </c>
      <c r="F2658" t="s">
        <v>78</v>
      </c>
    </row>
    <row r="2659" spans="1:6" x14ac:dyDescent="0.25">
      <c r="A2659" t="s">
        <v>1548</v>
      </c>
      <c r="B2659" t="s">
        <v>4563</v>
      </c>
      <c r="C2659" t="s">
        <v>1538</v>
      </c>
      <c r="D2659" t="s">
        <v>1538</v>
      </c>
      <c r="E2659" t="s">
        <v>1245</v>
      </c>
      <c r="F2659" t="s">
        <v>1539</v>
      </c>
    </row>
    <row r="2660" spans="1:6" x14ac:dyDescent="0.25">
      <c r="A2660" t="s">
        <v>3096</v>
      </c>
      <c r="B2660" t="s">
        <v>6108</v>
      </c>
      <c r="C2660" t="s">
        <v>1916</v>
      </c>
      <c r="D2660" t="s">
        <v>832</v>
      </c>
      <c r="E2660" t="s">
        <v>34</v>
      </c>
      <c r="F2660" t="s">
        <v>55</v>
      </c>
    </row>
    <row r="2661" spans="1:6" x14ac:dyDescent="0.25">
      <c r="A2661" t="s">
        <v>1714</v>
      </c>
      <c r="B2661" t="s">
        <v>4725</v>
      </c>
      <c r="C2661" t="s">
        <v>55</v>
      </c>
      <c r="D2661" t="s">
        <v>55</v>
      </c>
      <c r="E2661" t="s">
        <v>1245</v>
      </c>
      <c r="F2661" t="s">
        <v>55</v>
      </c>
    </row>
    <row r="2662" spans="1:6" x14ac:dyDescent="0.25">
      <c r="A2662" t="s">
        <v>193</v>
      </c>
      <c r="B2662" t="s">
        <v>3311</v>
      </c>
      <c r="C2662" t="s">
        <v>125</v>
      </c>
      <c r="D2662" t="s">
        <v>126</v>
      </c>
      <c r="E2662" t="s">
        <v>34</v>
      </c>
      <c r="F2662" t="s">
        <v>127</v>
      </c>
    </row>
    <row r="2663" spans="1:6" x14ac:dyDescent="0.25">
      <c r="A2663" t="s">
        <v>162</v>
      </c>
      <c r="B2663" t="s">
        <v>3283</v>
      </c>
      <c r="C2663" t="s">
        <v>163</v>
      </c>
      <c r="D2663" t="s">
        <v>164</v>
      </c>
      <c r="E2663" t="s">
        <v>34</v>
      </c>
      <c r="F2663" t="s">
        <v>127</v>
      </c>
    </row>
    <row r="2664" spans="1:6" x14ac:dyDescent="0.25">
      <c r="A2664" t="s">
        <v>2377</v>
      </c>
      <c r="B2664" t="s">
        <v>5384</v>
      </c>
      <c r="C2664" t="s">
        <v>330</v>
      </c>
      <c r="D2664" t="s">
        <v>330</v>
      </c>
      <c r="E2664" t="s">
        <v>119</v>
      </c>
      <c r="F2664" t="s">
        <v>17</v>
      </c>
    </row>
    <row r="2665" spans="1:6" x14ac:dyDescent="0.25">
      <c r="A2665" t="s">
        <v>2123</v>
      </c>
      <c r="B2665" t="s">
        <v>5118</v>
      </c>
      <c r="C2665" t="s">
        <v>2119</v>
      </c>
      <c r="D2665" t="s">
        <v>2121</v>
      </c>
      <c r="E2665" t="s">
        <v>36</v>
      </c>
      <c r="F2665" t="s">
        <v>778</v>
      </c>
    </row>
    <row r="2666" spans="1:6" x14ac:dyDescent="0.25">
      <c r="A2666" t="s">
        <v>2124</v>
      </c>
      <c r="B2666" t="s">
        <v>5119</v>
      </c>
      <c r="C2666" t="s">
        <v>2119</v>
      </c>
      <c r="D2666" t="s">
        <v>2121</v>
      </c>
      <c r="E2666" t="s">
        <v>36</v>
      </c>
      <c r="F2666" t="s">
        <v>778</v>
      </c>
    </row>
    <row r="2667" spans="1:6" x14ac:dyDescent="0.25">
      <c r="A2667" t="s">
        <v>2030</v>
      </c>
      <c r="B2667" t="s">
        <v>5033</v>
      </c>
      <c r="C2667" t="s">
        <v>1191</v>
      </c>
      <c r="D2667" t="s">
        <v>1192</v>
      </c>
      <c r="E2667" t="s">
        <v>34</v>
      </c>
      <c r="F2667" t="s">
        <v>521</v>
      </c>
    </row>
    <row r="2668" spans="1:6" x14ac:dyDescent="0.25">
      <c r="A2668" t="s">
        <v>2030</v>
      </c>
      <c r="B2668" t="s">
        <v>5773</v>
      </c>
      <c r="C2668" t="s">
        <v>1191</v>
      </c>
      <c r="D2668" t="s">
        <v>1192</v>
      </c>
      <c r="E2668" t="s">
        <v>34</v>
      </c>
      <c r="F2668" t="s">
        <v>521</v>
      </c>
    </row>
    <row r="2669" spans="1:6" x14ac:dyDescent="0.25">
      <c r="A2669" t="s">
        <v>1190</v>
      </c>
      <c r="B2669" t="s">
        <v>4183</v>
      </c>
      <c r="C2669" t="s">
        <v>1191</v>
      </c>
      <c r="D2669" t="s">
        <v>1192</v>
      </c>
      <c r="E2669" t="s">
        <v>34</v>
      </c>
      <c r="F2669" t="s">
        <v>521</v>
      </c>
    </row>
    <row r="2670" spans="1:6" x14ac:dyDescent="0.25">
      <c r="A2670" t="s">
        <v>1190</v>
      </c>
      <c r="B2670" t="s">
        <v>5032</v>
      </c>
      <c r="C2670" t="s">
        <v>1191</v>
      </c>
      <c r="D2670" t="s">
        <v>1192</v>
      </c>
      <c r="E2670" t="s">
        <v>34</v>
      </c>
      <c r="F2670" t="s">
        <v>521</v>
      </c>
    </row>
    <row r="2671" spans="1:6" x14ac:dyDescent="0.25">
      <c r="A2671" t="s">
        <v>814</v>
      </c>
      <c r="B2671" t="s">
        <v>3831</v>
      </c>
      <c r="C2671" t="s">
        <v>55</v>
      </c>
      <c r="D2671" t="s">
        <v>55</v>
      </c>
      <c r="E2671" t="s">
        <v>34</v>
      </c>
      <c r="F2671" t="s">
        <v>55</v>
      </c>
    </row>
    <row r="2672" spans="1:6" x14ac:dyDescent="0.25">
      <c r="A2672" t="s">
        <v>121</v>
      </c>
      <c r="B2672" t="s">
        <v>3248</v>
      </c>
      <c r="C2672" t="s">
        <v>70</v>
      </c>
      <c r="D2672" t="s">
        <v>70</v>
      </c>
      <c r="E2672" t="s">
        <v>119</v>
      </c>
      <c r="F2672" t="s">
        <v>17</v>
      </c>
    </row>
    <row r="2673" spans="1:6" x14ac:dyDescent="0.25">
      <c r="A2673" t="s">
        <v>121</v>
      </c>
      <c r="B2673" t="s">
        <v>3412</v>
      </c>
      <c r="C2673" t="s">
        <v>70</v>
      </c>
      <c r="D2673" t="s">
        <v>70</v>
      </c>
      <c r="E2673" t="s">
        <v>119</v>
      </c>
      <c r="F2673" t="s">
        <v>17</v>
      </c>
    </row>
    <row r="2674" spans="1:6" x14ac:dyDescent="0.25">
      <c r="A2674" t="s">
        <v>121</v>
      </c>
      <c r="B2674" t="s">
        <v>5634</v>
      </c>
      <c r="C2674" t="s">
        <v>373</v>
      </c>
      <c r="D2674" t="s">
        <v>373</v>
      </c>
      <c r="E2674" t="s">
        <v>34</v>
      </c>
      <c r="F2674" t="s">
        <v>521</v>
      </c>
    </row>
    <row r="2675" spans="1:6" x14ac:dyDescent="0.25">
      <c r="A2675" t="s">
        <v>121</v>
      </c>
      <c r="B2675" t="s">
        <v>3598</v>
      </c>
      <c r="C2675" t="s">
        <v>55</v>
      </c>
      <c r="D2675" t="s">
        <v>55</v>
      </c>
      <c r="F2675" t="s">
        <v>55</v>
      </c>
    </row>
    <row r="2676" spans="1:6" x14ac:dyDescent="0.25">
      <c r="A2676" t="s">
        <v>1999</v>
      </c>
      <c r="B2676" t="s">
        <v>5004</v>
      </c>
      <c r="C2676" t="s">
        <v>373</v>
      </c>
      <c r="D2676" t="s">
        <v>373</v>
      </c>
      <c r="E2676" t="s">
        <v>34</v>
      </c>
      <c r="F2676" t="s">
        <v>521</v>
      </c>
    </row>
    <row r="2677" spans="1:6" x14ac:dyDescent="0.25">
      <c r="A2677" t="s">
        <v>950</v>
      </c>
      <c r="B2677" t="s">
        <v>3955</v>
      </c>
      <c r="C2677" t="s">
        <v>857</v>
      </c>
      <c r="D2677" t="s">
        <v>55</v>
      </c>
      <c r="E2677" t="s">
        <v>34</v>
      </c>
      <c r="F2677" t="s">
        <v>854</v>
      </c>
    </row>
    <row r="2678" spans="1:6" x14ac:dyDescent="0.25">
      <c r="A2678" t="s">
        <v>2768</v>
      </c>
      <c r="B2678" t="s">
        <v>5771</v>
      </c>
      <c r="C2678" t="s">
        <v>857</v>
      </c>
      <c r="D2678" t="s">
        <v>55</v>
      </c>
      <c r="E2678" t="s">
        <v>34</v>
      </c>
      <c r="F2678" t="s">
        <v>854</v>
      </c>
    </row>
    <row r="2679" spans="1:6" x14ac:dyDescent="0.25">
      <c r="A2679" t="s">
        <v>2025</v>
      </c>
      <c r="B2679" t="s">
        <v>5027</v>
      </c>
      <c r="C2679" t="s">
        <v>1191</v>
      </c>
      <c r="D2679" t="s">
        <v>1192</v>
      </c>
      <c r="E2679" t="s">
        <v>25</v>
      </c>
      <c r="F2679" t="s">
        <v>521</v>
      </c>
    </row>
    <row r="2680" spans="1:6" x14ac:dyDescent="0.25">
      <c r="A2680" t="s">
        <v>763</v>
      </c>
      <c r="B2680" t="s">
        <v>3788</v>
      </c>
      <c r="C2680" t="s">
        <v>742</v>
      </c>
      <c r="D2680" t="s">
        <v>743</v>
      </c>
      <c r="E2680" t="s">
        <v>34</v>
      </c>
      <c r="F2680" t="s">
        <v>740</v>
      </c>
    </row>
    <row r="2681" spans="1:6" x14ac:dyDescent="0.25">
      <c r="A2681" t="s">
        <v>2031</v>
      </c>
      <c r="B2681" t="s">
        <v>5034</v>
      </c>
      <c r="C2681" t="s">
        <v>1191</v>
      </c>
      <c r="D2681" t="s">
        <v>1192</v>
      </c>
      <c r="E2681" t="s">
        <v>34</v>
      </c>
      <c r="F2681" t="s">
        <v>521</v>
      </c>
    </row>
    <row r="2682" spans="1:6" x14ac:dyDescent="0.25">
      <c r="A2682" t="s">
        <v>2026</v>
      </c>
      <c r="B2682" t="s">
        <v>5028</v>
      </c>
      <c r="C2682" t="s">
        <v>1191</v>
      </c>
      <c r="D2682" t="s">
        <v>1192</v>
      </c>
      <c r="E2682" t="s">
        <v>34</v>
      </c>
      <c r="F2682" t="s">
        <v>521</v>
      </c>
    </row>
    <row r="2683" spans="1:6" x14ac:dyDescent="0.25">
      <c r="A2683" t="s">
        <v>3011</v>
      </c>
      <c r="B2683" t="s">
        <v>6025</v>
      </c>
      <c r="C2683" t="s">
        <v>2992</v>
      </c>
      <c r="D2683" t="s">
        <v>2994</v>
      </c>
      <c r="E2683" t="s">
        <v>34</v>
      </c>
      <c r="F2683" t="s">
        <v>55</v>
      </c>
    </row>
    <row r="2684" spans="1:6" x14ac:dyDescent="0.25">
      <c r="A2684" t="s">
        <v>1175</v>
      </c>
      <c r="B2684" t="s">
        <v>4168</v>
      </c>
      <c r="C2684" t="s">
        <v>330</v>
      </c>
      <c r="D2684" t="s">
        <v>330</v>
      </c>
      <c r="E2684" t="s">
        <v>119</v>
      </c>
      <c r="F2684" t="s">
        <v>17</v>
      </c>
    </row>
    <row r="2685" spans="1:6" x14ac:dyDescent="0.25">
      <c r="A2685" t="s">
        <v>982</v>
      </c>
      <c r="B2685" t="s">
        <v>3993</v>
      </c>
      <c r="C2685" t="s">
        <v>857</v>
      </c>
      <c r="D2685" t="s">
        <v>857</v>
      </c>
      <c r="E2685" t="s">
        <v>25</v>
      </c>
      <c r="F2685" t="s">
        <v>854</v>
      </c>
    </row>
    <row r="2686" spans="1:6" x14ac:dyDescent="0.25">
      <c r="A2686" t="s">
        <v>982</v>
      </c>
      <c r="B2686" t="s">
        <v>5100</v>
      </c>
      <c r="C2686" t="s">
        <v>330</v>
      </c>
      <c r="D2686" t="s">
        <v>330</v>
      </c>
      <c r="E2686" t="s">
        <v>25</v>
      </c>
      <c r="F2686" t="s">
        <v>17</v>
      </c>
    </row>
    <row r="2687" spans="1:6" x14ac:dyDescent="0.25">
      <c r="A2687" t="s">
        <v>582</v>
      </c>
      <c r="B2687" t="s">
        <v>3646</v>
      </c>
      <c r="C2687" t="s">
        <v>583</v>
      </c>
      <c r="D2687" t="s">
        <v>584</v>
      </c>
      <c r="E2687" t="s">
        <v>36</v>
      </c>
      <c r="F2687" t="s">
        <v>116</v>
      </c>
    </row>
    <row r="2688" spans="1:6" x14ac:dyDescent="0.25">
      <c r="A2688" t="s">
        <v>595</v>
      </c>
      <c r="B2688" t="s">
        <v>3598</v>
      </c>
      <c r="C2688" t="s">
        <v>583</v>
      </c>
      <c r="D2688" t="s">
        <v>584</v>
      </c>
      <c r="E2688" t="s">
        <v>34</v>
      </c>
      <c r="F2688" t="s">
        <v>116</v>
      </c>
    </row>
    <row r="2689" spans="1:6" x14ac:dyDescent="0.25">
      <c r="A2689" t="s">
        <v>597</v>
      </c>
      <c r="B2689" t="s">
        <v>3654</v>
      </c>
      <c r="C2689" t="s">
        <v>583</v>
      </c>
      <c r="D2689" t="s">
        <v>584</v>
      </c>
      <c r="E2689" t="s">
        <v>36</v>
      </c>
      <c r="F2689" t="s">
        <v>116</v>
      </c>
    </row>
    <row r="2690" spans="1:6" x14ac:dyDescent="0.25">
      <c r="A2690" t="s">
        <v>1428</v>
      </c>
      <c r="B2690" t="s">
        <v>4435</v>
      </c>
      <c r="C2690" t="s">
        <v>776</v>
      </c>
      <c r="D2690" t="s">
        <v>776</v>
      </c>
      <c r="E2690" t="s">
        <v>119</v>
      </c>
      <c r="F2690" t="s">
        <v>778</v>
      </c>
    </row>
    <row r="2691" spans="1:6" x14ac:dyDescent="0.25">
      <c r="A2691" t="s">
        <v>2141</v>
      </c>
      <c r="B2691" t="s">
        <v>5138</v>
      </c>
      <c r="C2691" t="s">
        <v>2119</v>
      </c>
      <c r="D2691" t="s">
        <v>2121</v>
      </c>
      <c r="E2691" t="s">
        <v>25</v>
      </c>
      <c r="F2691" t="s">
        <v>778</v>
      </c>
    </row>
    <row r="2692" spans="1:6" x14ac:dyDescent="0.25">
      <c r="A2692" t="s">
        <v>301</v>
      </c>
      <c r="B2692" t="s">
        <v>3415</v>
      </c>
      <c r="C2692" t="s">
        <v>70</v>
      </c>
      <c r="D2692" t="s">
        <v>55</v>
      </c>
      <c r="E2692" t="s">
        <v>34</v>
      </c>
      <c r="F2692" t="s">
        <v>72</v>
      </c>
    </row>
    <row r="2693" spans="1:6" x14ac:dyDescent="0.25">
      <c r="A2693" t="s">
        <v>2167</v>
      </c>
      <c r="B2693" t="s">
        <v>5157</v>
      </c>
      <c r="C2693" t="s">
        <v>2114</v>
      </c>
      <c r="D2693" t="s">
        <v>2115</v>
      </c>
      <c r="E2693" t="s">
        <v>34</v>
      </c>
      <c r="F2693" t="s">
        <v>116</v>
      </c>
    </row>
    <row r="2694" spans="1:6" x14ac:dyDescent="0.25">
      <c r="A2694" t="s">
        <v>1384</v>
      </c>
      <c r="B2694" t="s">
        <v>4388</v>
      </c>
      <c r="C2694" t="s">
        <v>1376</v>
      </c>
      <c r="D2694" t="s">
        <v>1376</v>
      </c>
      <c r="E2694" t="s">
        <v>1245</v>
      </c>
      <c r="F2694" t="s">
        <v>116</v>
      </c>
    </row>
    <row r="2695" spans="1:6" x14ac:dyDescent="0.25">
      <c r="A2695" t="s">
        <v>1211</v>
      </c>
      <c r="B2695" t="s">
        <v>4199</v>
      </c>
      <c r="C2695" t="s">
        <v>6185</v>
      </c>
      <c r="D2695" t="s">
        <v>6186</v>
      </c>
      <c r="E2695" t="s">
        <v>34</v>
      </c>
      <c r="F2695" t="s">
        <v>1205</v>
      </c>
    </row>
    <row r="2696" spans="1:6" x14ac:dyDescent="0.25">
      <c r="A2696" t="s">
        <v>750</v>
      </c>
      <c r="B2696" t="s">
        <v>3776</v>
      </c>
      <c r="C2696" t="s">
        <v>742</v>
      </c>
      <c r="D2696" t="s">
        <v>743</v>
      </c>
      <c r="E2696" t="s">
        <v>34</v>
      </c>
      <c r="F2696" t="s">
        <v>740</v>
      </c>
    </row>
    <row r="2697" spans="1:6" x14ac:dyDescent="0.25">
      <c r="A2697" t="s">
        <v>1345</v>
      </c>
      <c r="B2697" t="s">
        <v>4345</v>
      </c>
      <c r="C2697" t="s">
        <v>545</v>
      </c>
      <c r="D2697" t="s">
        <v>545</v>
      </c>
      <c r="E2697" t="s">
        <v>1245</v>
      </c>
      <c r="F2697" t="s">
        <v>531</v>
      </c>
    </row>
    <row r="2698" spans="1:6" x14ac:dyDescent="0.25">
      <c r="A2698" t="s">
        <v>762</v>
      </c>
      <c r="B2698" t="s">
        <v>3787</v>
      </c>
      <c r="C2698" t="s">
        <v>742</v>
      </c>
      <c r="D2698" t="s">
        <v>743</v>
      </c>
      <c r="E2698" t="s">
        <v>34</v>
      </c>
      <c r="F2698" t="s">
        <v>740</v>
      </c>
    </row>
    <row r="2699" spans="1:6" x14ac:dyDescent="0.25">
      <c r="A2699" t="s">
        <v>2530</v>
      </c>
      <c r="B2699" t="s">
        <v>5525</v>
      </c>
      <c r="C2699" t="s">
        <v>831</v>
      </c>
      <c r="D2699" t="s">
        <v>6285</v>
      </c>
      <c r="E2699" t="s">
        <v>34</v>
      </c>
      <c r="F2699" t="s">
        <v>72</v>
      </c>
    </row>
    <row r="2700" spans="1:6" x14ac:dyDescent="0.25">
      <c r="A2700" t="s">
        <v>2634</v>
      </c>
      <c r="B2700" t="s">
        <v>5633</v>
      </c>
      <c r="C2700" t="s">
        <v>776</v>
      </c>
      <c r="D2700" t="s">
        <v>2630</v>
      </c>
      <c r="E2700" t="s">
        <v>36</v>
      </c>
      <c r="F2700" t="s">
        <v>778</v>
      </c>
    </row>
    <row r="2701" spans="1:6" x14ac:dyDescent="0.25">
      <c r="A2701" t="s">
        <v>929</v>
      </c>
      <c r="B2701" t="s">
        <v>3935</v>
      </c>
      <c r="C2701" t="s">
        <v>857</v>
      </c>
      <c r="D2701" t="s">
        <v>928</v>
      </c>
      <c r="E2701" t="s">
        <v>34</v>
      </c>
      <c r="F2701" t="s">
        <v>854</v>
      </c>
    </row>
    <row r="2702" spans="1:6" x14ac:dyDescent="0.25">
      <c r="A2702" t="s">
        <v>2313</v>
      </c>
      <c r="B2702" t="s">
        <v>5325</v>
      </c>
      <c r="C2702" t="s">
        <v>373</v>
      </c>
      <c r="D2702" t="s">
        <v>373</v>
      </c>
      <c r="E2702" t="s">
        <v>25</v>
      </c>
      <c r="F2702" t="s">
        <v>521</v>
      </c>
    </row>
    <row r="2703" spans="1:6" x14ac:dyDescent="0.25">
      <c r="A2703" t="s">
        <v>525</v>
      </c>
      <c r="B2703" t="s">
        <v>3606</v>
      </c>
      <c r="C2703" t="s">
        <v>373</v>
      </c>
      <c r="D2703" t="s">
        <v>526</v>
      </c>
      <c r="E2703" t="s">
        <v>34</v>
      </c>
      <c r="F2703" t="s">
        <v>521</v>
      </c>
    </row>
    <row r="2704" spans="1:6" x14ac:dyDescent="0.25">
      <c r="A2704" t="s">
        <v>525</v>
      </c>
      <c r="B2704" t="s">
        <v>4139</v>
      </c>
      <c r="C2704" t="s">
        <v>373</v>
      </c>
      <c r="D2704" t="s">
        <v>526</v>
      </c>
      <c r="E2704" t="s">
        <v>34</v>
      </c>
      <c r="F2704" t="s">
        <v>521</v>
      </c>
    </row>
    <row r="2705" spans="1:6" x14ac:dyDescent="0.25">
      <c r="A2705" t="s">
        <v>1127</v>
      </c>
      <c r="B2705" t="s">
        <v>4131</v>
      </c>
      <c r="C2705" t="s">
        <v>373</v>
      </c>
      <c r="D2705" t="s">
        <v>373</v>
      </c>
      <c r="E2705" t="s">
        <v>25</v>
      </c>
      <c r="F2705" t="s">
        <v>521</v>
      </c>
    </row>
    <row r="2706" spans="1:6" x14ac:dyDescent="0.25">
      <c r="A2706" t="s">
        <v>981</v>
      </c>
      <c r="B2706" t="s">
        <v>3992</v>
      </c>
      <c r="C2706" t="s">
        <v>330</v>
      </c>
      <c r="D2706" t="s">
        <v>330</v>
      </c>
      <c r="E2706" t="s">
        <v>25</v>
      </c>
      <c r="F2706" t="s">
        <v>854</v>
      </c>
    </row>
    <row r="2707" spans="1:6" x14ac:dyDescent="0.25">
      <c r="A2707" t="s">
        <v>986</v>
      </c>
      <c r="B2707" t="s">
        <v>3996</v>
      </c>
      <c r="C2707" t="s">
        <v>857</v>
      </c>
      <c r="D2707" t="s">
        <v>985</v>
      </c>
      <c r="E2707" t="s">
        <v>36</v>
      </c>
      <c r="F2707" t="s">
        <v>854</v>
      </c>
    </row>
    <row r="2708" spans="1:6" x14ac:dyDescent="0.25">
      <c r="A2708" t="s">
        <v>986</v>
      </c>
      <c r="B2708" t="s">
        <v>5290</v>
      </c>
      <c r="C2708" t="s">
        <v>857</v>
      </c>
      <c r="D2708" t="s">
        <v>985</v>
      </c>
      <c r="E2708" t="s">
        <v>36</v>
      </c>
      <c r="F2708" t="s">
        <v>854</v>
      </c>
    </row>
    <row r="2709" spans="1:6" x14ac:dyDescent="0.25">
      <c r="A2709" t="s">
        <v>3054</v>
      </c>
      <c r="B2709" t="s">
        <v>6066</v>
      </c>
      <c r="C2709" t="s">
        <v>330</v>
      </c>
      <c r="D2709" t="s">
        <v>330</v>
      </c>
      <c r="E2709" t="s">
        <v>34</v>
      </c>
      <c r="F2709" t="s">
        <v>17</v>
      </c>
    </row>
    <row r="2710" spans="1:6" x14ac:dyDescent="0.25">
      <c r="A2710" t="s">
        <v>915</v>
      </c>
      <c r="B2710" t="s">
        <v>3925</v>
      </c>
      <c r="C2710" t="s">
        <v>857</v>
      </c>
      <c r="D2710" t="s">
        <v>857</v>
      </c>
      <c r="E2710" t="s">
        <v>34</v>
      </c>
      <c r="F2710" t="s">
        <v>854</v>
      </c>
    </row>
    <row r="2711" spans="1:6" x14ac:dyDescent="0.25">
      <c r="A2711" t="s">
        <v>3043</v>
      </c>
      <c r="B2711" t="s">
        <v>6053</v>
      </c>
      <c r="C2711" t="s">
        <v>1237</v>
      </c>
      <c r="D2711" t="s">
        <v>1237</v>
      </c>
      <c r="E2711" t="s">
        <v>34</v>
      </c>
      <c r="F2711" t="s">
        <v>17</v>
      </c>
    </row>
    <row r="2712" spans="1:6" x14ac:dyDescent="0.25">
      <c r="A2712" t="s">
        <v>2217</v>
      </c>
      <c r="B2712" t="s">
        <v>5211</v>
      </c>
      <c r="C2712" t="s">
        <v>857</v>
      </c>
      <c r="D2712" t="s">
        <v>857</v>
      </c>
      <c r="E2712" t="s">
        <v>25</v>
      </c>
      <c r="F2712" t="s">
        <v>854</v>
      </c>
    </row>
    <row r="2713" spans="1:6" x14ac:dyDescent="0.25">
      <c r="A2713" t="s">
        <v>909</v>
      </c>
      <c r="B2713" t="s">
        <v>3919</v>
      </c>
      <c r="C2713" t="s">
        <v>330</v>
      </c>
      <c r="D2713" t="s">
        <v>330</v>
      </c>
      <c r="E2713" t="s">
        <v>119</v>
      </c>
      <c r="F2713" t="s">
        <v>17</v>
      </c>
    </row>
    <row r="2714" spans="1:6" x14ac:dyDescent="0.25">
      <c r="A2714" t="s">
        <v>951</v>
      </c>
      <c r="B2714" t="s">
        <v>3956</v>
      </c>
      <c r="C2714" t="s">
        <v>748</v>
      </c>
      <c r="D2714" t="s">
        <v>952</v>
      </c>
      <c r="E2714" t="s">
        <v>34</v>
      </c>
      <c r="F2714" t="s">
        <v>116</v>
      </c>
    </row>
    <row r="2715" spans="1:6" x14ac:dyDescent="0.25">
      <c r="A2715" t="s">
        <v>951</v>
      </c>
      <c r="B2715" t="s">
        <v>5881</v>
      </c>
      <c r="C2715" t="s">
        <v>1376</v>
      </c>
      <c r="D2715" t="s">
        <v>2858</v>
      </c>
      <c r="E2715" t="s">
        <v>34</v>
      </c>
      <c r="F2715" t="s">
        <v>116</v>
      </c>
    </row>
    <row r="2716" spans="1:6" x14ac:dyDescent="0.25">
      <c r="A2716" t="s">
        <v>2699</v>
      </c>
      <c r="B2716" t="s">
        <v>5700</v>
      </c>
      <c r="C2716" t="s">
        <v>87</v>
      </c>
      <c r="D2716" t="s">
        <v>2695</v>
      </c>
      <c r="E2716" t="s">
        <v>34</v>
      </c>
      <c r="F2716" t="s">
        <v>89</v>
      </c>
    </row>
    <row r="2717" spans="1:6" x14ac:dyDescent="0.25">
      <c r="A2717" t="s">
        <v>910</v>
      </c>
      <c r="B2717" t="s">
        <v>3920</v>
      </c>
      <c r="C2717" t="s">
        <v>857</v>
      </c>
      <c r="D2717" t="s">
        <v>908</v>
      </c>
      <c r="E2717" t="s">
        <v>34</v>
      </c>
      <c r="F2717" t="s">
        <v>854</v>
      </c>
    </row>
    <row r="2718" spans="1:6" x14ac:dyDescent="0.25">
      <c r="A2718" t="s">
        <v>854</v>
      </c>
      <c r="B2718" t="s">
        <v>4479</v>
      </c>
      <c r="C2718" t="s">
        <v>857</v>
      </c>
      <c r="D2718" t="s">
        <v>857</v>
      </c>
      <c r="E2718" t="s">
        <v>25</v>
      </c>
      <c r="F2718" t="s">
        <v>854</v>
      </c>
    </row>
    <row r="2719" spans="1:6" x14ac:dyDescent="0.25">
      <c r="A2719" t="s">
        <v>1499</v>
      </c>
      <c r="B2719" t="s">
        <v>6346</v>
      </c>
      <c r="C2719" t="s">
        <v>55</v>
      </c>
      <c r="D2719" t="s">
        <v>55</v>
      </c>
      <c r="E2719" t="s">
        <v>25</v>
      </c>
      <c r="F2719" t="s">
        <v>55</v>
      </c>
    </row>
    <row r="2720" spans="1:6" x14ac:dyDescent="0.25">
      <c r="A2720" t="s">
        <v>1499</v>
      </c>
      <c r="B2720" t="s">
        <v>6352</v>
      </c>
      <c r="C2720" t="s">
        <v>857</v>
      </c>
      <c r="D2720" t="s">
        <v>1500</v>
      </c>
      <c r="E2720" t="s">
        <v>1245</v>
      </c>
      <c r="F2720" t="s">
        <v>854</v>
      </c>
    </row>
    <row r="2721" spans="1:6" x14ac:dyDescent="0.25">
      <c r="A2721" t="s">
        <v>1482</v>
      </c>
      <c r="B2721" t="s">
        <v>4495</v>
      </c>
      <c r="C2721" t="s">
        <v>857</v>
      </c>
      <c r="D2721" t="s">
        <v>857</v>
      </c>
      <c r="E2721" t="s">
        <v>1245</v>
      </c>
      <c r="F2721" t="s">
        <v>854</v>
      </c>
    </row>
    <row r="2722" spans="1:6" x14ac:dyDescent="0.25">
      <c r="A2722" t="s">
        <v>1476</v>
      </c>
      <c r="B2722" t="s">
        <v>4489</v>
      </c>
      <c r="C2722" t="s">
        <v>857</v>
      </c>
      <c r="D2722" t="s">
        <v>857</v>
      </c>
      <c r="E2722" t="s">
        <v>1245</v>
      </c>
      <c r="F2722" t="s">
        <v>854</v>
      </c>
    </row>
    <row r="2723" spans="1:6" x14ac:dyDescent="0.25">
      <c r="A2723" t="s">
        <v>1489</v>
      </c>
      <c r="B2723" t="s">
        <v>4503</v>
      </c>
      <c r="C2723" t="s">
        <v>857</v>
      </c>
      <c r="D2723" t="s">
        <v>857</v>
      </c>
      <c r="E2723" t="s">
        <v>25</v>
      </c>
      <c r="F2723" t="s">
        <v>854</v>
      </c>
    </row>
    <row r="2724" spans="1:6" x14ac:dyDescent="0.25">
      <c r="A2724" t="s">
        <v>1471</v>
      </c>
      <c r="B2724" t="s">
        <v>4484</v>
      </c>
      <c r="C2724" t="s">
        <v>857</v>
      </c>
      <c r="D2724" t="s">
        <v>857</v>
      </c>
      <c r="E2724" t="s">
        <v>1245</v>
      </c>
      <c r="F2724" t="s">
        <v>854</v>
      </c>
    </row>
    <row r="2725" spans="1:6" x14ac:dyDescent="0.25">
      <c r="A2725" t="s">
        <v>907</v>
      </c>
      <c r="B2725" t="s">
        <v>3918</v>
      </c>
      <c r="C2725" t="s">
        <v>857</v>
      </c>
      <c r="D2725" t="s">
        <v>908</v>
      </c>
      <c r="E2725" t="s">
        <v>25</v>
      </c>
      <c r="F2725" t="s">
        <v>854</v>
      </c>
    </row>
    <row r="2726" spans="1:6" x14ac:dyDescent="0.25">
      <c r="A2726" t="s">
        <v>924</v>
      </c>
      <c r="B2726" t="s">
        <v>3931</v>
      </c>
      <c r="C2726" t="s">
        <v>857</v>
      </c>
      <c r="D2726" t="s">
        <v>923</v>
      </c>
      <c r="E2726" t="s">
        <v>34</v>
      </c>
      <c r="F2726" t="s">
        <v>854</v>
      </c>
    </row>
    <row r="2727" spans="1:6" x14ac:dyDescent="0.25">
      <c r="A2727" t="s">
        <v>2271</v>
      </c>
      <c r="B2727" t="s">
        <v>5270</v>
      </c>
      <c r="C2727" t="s">
        <v>857</v>
      </c>
      <c r="D2727" t="s">
        <v>857</v>
      </c>
      <c r="E2727" t="s">
        <v>34</v>
      </c>
      <c r="F2727" t="s">
        <v>55</v>
      </c>
    </row>
    <row r="2728" spans="1:6" x14ac:dyDescent="0.25">
      <c r="A2728" t="s">
        <v>1484</v>
      </c>
      <c r="B2728" t="s">
        <v>4497</v>
      </c>
      <c r="C2728" t="s">
        <v>857</v>
      </c>
      <c r="D2728" t="s">
        <v>857</v>
      </c>
      <c r="E2728" t="s">
        <v>25</v>
      </c>
      <c r="F2728" t="s">
        <v>854</v>
      </c>
    </row>
    <row r="2729" spans="1:6" x14ac:dyDescent="0.25">
      <c r="A2729" t="s">
        <v>1486</v>
      </c>
      <c r="B2729" t="s">
        <v>4499</v>
      </c>
      <c r="C2729" t="s">
        <v>857</v>
      </c>
      <c r="D2729" t="s">
        <v>857</v>
      </c>
      <c r="E2729" t="s">
        <v>1245</v>
      </c>
      <c r="F2729" t="s">
        <v>854</v>
      </c>
    </row>
    <row r="2730" spans="1:6" x14ac:dyDescent="0.25">
      <c r="A2730" t="s">
        <v>926</v>
      </c>
      <c r="B2730" t="s">
        <v>3933</v>
      </c>
      <c r="C2730" t="s">
        <v>857</v>
      </c>
      <c r="D2730" t="s">
        <v>858</v>
      </c>
      <c r="E2730" t="s">
        <v>25</v>
      </c>
      <c r="F2730" t="s">
        <v>854</v>
      </c>
    </row>
    <row r="2731" spans="1:6" x14ac:dyDescent="0.25">
      <c r="A2731" t="s">
        <v>868</v>
      </c>
      <c r="B2731" t="s">
        <v>3881</v>
      </c>
      <c r="C2731" t="s">
        <v>857</v>
      </c>
      <c r="D2731" t="s">
        <v>858</v>
      </c>
      <c r="E2731" t="s">
        <v>34</v>
      </c>
      <c r="F2731" t="s">
        <v>854</v>
      </c>
    </row>
    <row r="2732" spans="1:6" x14ac:dyDescent="0.25">
      <c r="A2732" t="s">
        <v>868</v>
      </c>
      <c r="B2732" t="s">
        <v>3936</v>
      </c>
      <c r="C2732" t="s">
        <v>857</v>
      </c>
      <c r="D2732" t="s">
        <v>858</v>
      </c>
      <c r="E2732" t="s">
        <v>34</v>
      </c>
      <c r="F2732" t="s">
        <v>854</v>
      </c>
    </row>
    <row r="2733" spans="1:6" x14ac:dyDescent="0.25">
      <c r="A2733" t="s">
        <v>868</v>
      </c>
      <c r="B2733" t="s">
        <v>5220</v>
      </c>
      <c r="C2733" t="s">
        <v>857</v>
      </c>
      <c r="D2733" t="s">
        <v>858</v>
      </c>
      <c r="E2733" t="s">
        <v>34</v>
      </c>
      <c r="F2733" t="s">
        <v>854</v>
      </c>
    </row>
    <row r="2734" spans="1:6" x14ac:dyDescent="0.25">
      <c r="A2734" t="s">
        <v>329</v>
      </c>
      <c r="B2734" t="s">
        <v>3438</v>
      </c>
      <c r="C2734" t="s">
        <v>330</v>
      </c>
      <c r="D2734" t="s">
        <v>330</v>
      </c>
      <c r="E2734" t="s">
        <v>119</v>
      </c>
      <c r="F2734" t="s">
        <v>17</v>
      </c>
    </row>
    <row r="2735" spans="1:6" x14ac:dyDescent="0.25">
      <c r="A2735" t="s">
        <v>932</v>
      </c>
      <c r="B2735" t="s">
        <v>3939</v>
      </c>
      <c r="C2735" t="s">
        <v>857</v>
      </c>
      <c r="D2735" t="s">
        <v>857</v>
      </c>
      <c r="E2735" t="s">
        <v>25</v>
      </c>
      <c r="F2735" t="s">
        <v>854</v>
      </c>
    </row>
    <row r="2736" spans="1:6" x14ac:dyDescent="0.25">
      <c r="A2736" t="s">
        <v>922</v>
      </c>
      <c r="B2736" t="s">
        <v>3930</v>
      </c>
      <c r="C2736" t="s">
        <v>857</v>
      </c>
      <c r="D2736" t="s">
        <v>923</v>
      </c>
      <c r="E2736" t="s">
        <v>34</v>
      </c>
      <c r="F2736" t="s">
        <v>854</v>
      </c>
    </row>
    <row r="2737" spans="1:6" x14ac:dyDescent="0.25">
      <c r="A2737" t="s">
        <v>1495</v>
      </c>
      <c r="B2737" t="s">
        <v>4508</v>
      </c>
      <c r="C2737" t="s">
        <v>857</v>
      </c>
      <c r="D2737" t="s">
        <v>857</v>
      </c>
      <c r="E2737" t="s">
        <v>119</v>
      </c>
      <c r="F2737" t="s">
        <v>854</v>
      </c>
    </row>
    <row r="2738" spans="1:6" x14ac:dyDescent="0.25">
      <c r="A2738" t="s">
        <v>2195</v>
      </c>
      <c r="B2738" t="s">
        <v>5183</v>
      </c>
      <c r="C2738" t="s">
        <v>573</v>
      </c>
      <c r="D2738" t="s">
        <v>1093</v>
      </c>
      <c r="E2738" t="s">
        <v>34</v>
      </c>
      <c r="F2738" t="s">
        <v>116</v>
      </c>
    </row>
    <row r="2739" spans="1:6" x14ac:dyDescent="0.25">
      <c r="A2739" t="s">
        <v>2195</v>
      </c>
      <c r="B2739" t="s">
        <v>5218</v>
      </c>
      <c r="C2739" t="s">
        <v>1376</v>
      </c>
      <c r="D2739" t="s">
        <v>55</v>
      </c>
      <c r="E2739" t="s">
        <v>34</v>
      </c>
      <c r="F2739" t="s">
        <v>116</v>
      </c>
    </row>
    <row r="2740" spans="1:6" x14ac:dyDescent="0.25">
      <c r="A2740" t="s">
        <v>493</v>
      </c>
      <c r="B2740" t="s">
        <v>3575</v>
      </c>
      <c r="C2740" t="s">
        <v>305</v>
      </c>
      <c r="D2740" t="s">
        <v>488</v>
      </c>
      <c r="E2740" t="s">
        <v>34</v>
      </c>
      <c r="F2740" t="s">
        <v>307</v>
      </c>
    </row>
    <row r="2741" spans="1:6" x14ac:dyDescent="0.25">
      <c r="A2741" t="s">
        <v>1788</v>
      </c>
      <c r="B2741" t="s">
        <v>4801</v>
      </c>
      <c r="C2741" t="s">
        <v>6221</v>
      </c>
      <c r="D2741" t="s">
        <v>6221</v>
      </c>
      <c r="E2741" t="s">
        <v>119</v>
      </c>
      <c r="F2741" t="s">
        <v>1780</v>
      </c>
    </row>
    <row r="2742" spans="1:6" x14ac:dyDescent="0.25">
      <c r="A2742" t="s">
        <v>338</v>
      </c>
      <c r="B2742" t="s">
        <v>3445</v>
      </c>
      <c r="C2742" t="s">
        <v>305</v>
      </c>
      <c r="D2742" t="s">
        <v>333</v>
      </c>
      <c r="E2742" t="s">
        <v>34</v>
      </c>
      <c r="F2742" t="s">
        <v>307</v>
      </c>
    </row>
    <row r="2743" spans="1:6" x14ac:dyDescent="0.25">
      <c r="A2743" t="s">
        <v>2399</v>
      </c>
      <c r="B2743" t="s">
        <v>5411</v>
      </c>
      <c r="C2743" t="s">
        <v>831</v>
      </c>
      <c r="D2743" t="s">
        <v>832</v>
      </c>
      <c r="E2743" t="s">
        <v>34</v>
      </c>
      <c r="F2743" t="s">
        <v>72</v>
      </c>
    </row>
    <row r="2744" spans="1:6" x14ac:dyDescent="0.25">
      <c r="A2744" t="s">
        <v>2422</v>
      </c>
      <c r="B2744" t="s">
        <v>5429</v>
      </c>
      <c r="C2744" t="s">
        <v>831</v>
      </c>
      <c r="D2744" t="s">
        <v>832</v>
      </c>
      <c r="E2744" t="s">
        <v>34</v>
      </c>
      <c r="F2744" t="s">
        <v>72</v>
      </c>
    </row>
    <row r="2745" spans="1:6" x14ac:dyDescent="0.25">
      <c r="A2745" t="s">
        <v>2423</v>
      </c>
      <c r="B2745" t="s">
        <v>5430</v>
      </c>
      <c r="C2745" t="s">
        <v>2413</v>
      </c>
      <c r="D2745" t="s">
        <v>2424</v>
      </c>
      <c r="E2745" t="s">
        <v>25</v>
      </c>
      <c r="F2745" t="s">
        <v>72</v>
      </c>
    </row>
    <row r="2746" spans="1:6" x14ac:dyDescent="0.25">
      <c r="A2746" t="s">
        <v>2419</v>
      </c>
      <c r="B2746" t="s">
        <v>5427</v>
      </c>
      <c r="C2746" t="s">
        <v>831</v>
      </c>
      <c r="D2746" t="s">
        <v>2420</v>
      </c>
      <c r="E2746" t="s">
        <v>34</v>
      </c>
      <c r="F2746" t="s">
        <v>72</v>
      </c>
    </row>
    <row r="2747" spans="1:6" x14ac:dyDescent="0.25">
      <c r="A2747" t="s">
        <v>2844</v>
      </c>
      <c r="B2747" t="s">
        <v>5859</v>
      </c>
      <c r="C2747" t="s">
        <v>6305</v>
      </c>
      <c r="D2747" t="s">
        <v>949</v>
      </c>
      <c r="E2747" t="s">
        <v>28</v>
      </c>
      <c r="F2747" t="s">
        <v>72</v>
      </c>
    </row>
    <row r="2748" spans="1:6" x14ac:dyDescent="0.25">
      <c r="A2748" t="s">
        <v>845</v>
      </c>
      <c r="B2748" t="s">
        <v>3861</v>
      </c>
      <c r="C2748" t="s">
        <v>742</v>
      </c>
      <c r="D2748" t="s">
        <v>767</v>
      </c>
      <c r="E2748" t="s">
        <v>34</v>
      </c>
      <c r="F2748" t="s">
        <v>740</v>
      </c>
    </row>
    <row r="2749" spans="1:6" x14ac:dyDescent="0.25">
      <c r="A2749" t="s">
        <v>1114</v>
      </c>
      <c r="B2749" t="s">
        <v>4120</v>
      </c>
      <c r="C2749" t="s">
        <v>373</v>
      </c>
      <c r="D2749" t="s">
        <v>1100</v>
      </c>
      <c r="E2749" t="s">
        <v>36</v>
      </c>
      <c r="F2749" t="s">
        <v>521</v>
      </c>
    </row>
    <row r="2750" spans="1:6" x14ac:dyDescent="0.25">
      <c r="A2750" t="s">
        <v>56</v>
      </c>
      <c r="B2750" t="s">
        <v>3200</v>
      </c>
      <c r="C2750" t="s">
        <v>23</v>
      </c>
      <c r="D2750" t="s">
        <v>45</v>
      </c>
      <c r="E2750" t="s">
        <v>34</v>
      </c>
      <c r="F2750" t="s">
        <v>26</v>
      </c>
    </row>
    <row r="2751" spans="1:6" x14ac:dyDescent="0.25">
      <c r="A2751" t="s">
        <v>656</v>
      </c>
      <c r="B2751" t="s">
        <v>3703</v>
      </c>
      <c r="C2751" t="s">
        <v>6169</v>
      </c>
      <c r="D2751" t="s">
        <v>654</v>
      </c>
      <c r="E2751" t="s">
        <v>34</v>
      </c>
      <c r="F2751" t="s">
        <v>32</v>
      </c>
    </row>
    <row r="2752" spans="1:6" x14ac:dyDescent="0.25">
      <c r="A2752" t="s">
        <v>833</v>
      </c>
      <c r="B2752" t="s">
        <v>3848</v>
      </c>
      <c r="C2752" t="s">
        <v>831</v>
      </c>
      <c r="D2752" t="s">
        <v>1194</v>
      </c>
      <c r="E2752" t="s">
        <v>58</v>
      </c>
      <c r="F2752" t="s">
        <v>72</v>
      </c>
    </row>
    <row r="2753" spans="1:6" x14ac:dyDescent="0.25">
      <c r="A2753" t="s">
        <v>833</v>
      </c>
      <c r="B2753" t="s">
        <v>5631</v>
      </c>
      <c r="C2753" t="s">
        <v>831</v>
      </c>
      <c r="D2753" t="s">
        <v>1194</v>
      </c>
      <c r="E2753" t="s">
        <v>119</v>
      </c>
      <c r="F2753" t="s">
        <v>72</v>
      </c>
    </row>
    <row r="2754" spans="1:6" x14ac:dyDescent="0.25">
      <c r="A2754" t="s">
        <v>830</v>
      </c>
      <c r="B2754" t="s">
        <v>3845</v>
      </c>
      <c r="C2754" t="s">
        <v>831</v>
      </c>
      <c r="D2754" t="s">
        <v>832</v>
      </c>
      <c r="E2754" t="s">
        <v>58</v>
      </c>
      <c r="F2754" t="s">
        <v>72</v>
      </c>
    </row>
    <row r="2755" spans="1:6" x14ac:dyDescent="0.25">
      <c r="A2755" t="s">
        <v>2428</v>
      </c>
      <c r="B2755" t="s">
        <v>5433</v>
      </c>
      <c r="C2755" t="s">
        <v>831</v>
      </c>
      <c r="D2755" t="s">
        <v>831</v>
      </c>
      <c r="E2755" t="s">
        <v>25</v>
      </c>
      <c r="F2755" t="s">
        <v>72</v>
      </c>
    </row>
    <row r="2756" spans="1:6" x14ac:dyDescent="0.25">
      <c r="A2756" t="s">
        <v>812</v>
      </c>
      <c r="B2756" t="s">
        <v>3829</v>
      </c>
      <c r="C2756" t="s">
        <v>70</v>
      </c>
      <c r="D2756" t="s">
        <v>70</v>
      </c>
      <c r="E2756" t="s">
        <v>25</v>
      </c>
      <c r="F2756" t="s">
        <v>72</v>
      </c>
    </row>
    <row r="2757" spans="1:6" x14ac:dyDescent="0.25">
      <c r="A2757" t="s">
        <v>916</v>
      </c>
      <c r="B2757" t="s">
        <v>3926</v>
      </c>
      <c r="C2757" t="s">
        <v>857</v>
      </c>
      <c r="D2757" t="s">
        <v>857</v>
      </c>
      <c r="E2757" t="s">
        <v>25</v>
      </c>
      <c r="F2757" t="s">
        <v>854</v>
      </c>
    </row>
    <row r="2758" spans="1:6" x14ac:dyDescent="0.25">
      <c r="A2758" t="s">
        <v>916</v>
      </c>
      <c r="B2758" t="s">
        <v>5228</v>
      </c>
      <c r="C2758" t="s">
        <v>330</v>
      </c>
      <c r="D2758" t="s">
        <v>330</v>
      </c>
      <c r="E2758" t="s">
        <v>119</v>
      </c>
      <c r="F2758" t="s">
        <v>17</v>
      </c>
    </row>
    <row r="2759" spans="1:6" x14ac:dyDescent="0.25">
      <c r="A2759" t="s">
        <v>803</v>
      </c>
      <c r="B2759" t="s">
        <v>3822</v>
      </c>
      <c r="C2759" t="s">
        <v>724</v>
      </c>
      <c r="D2759" t="s">
        <v>804</v>
      </c>
      <c r="E2759" t="s">
        <v>34</v>
      </c>
      <c r="F2759" t="s">
        <v>725</v>
      </c>
    </row>
    <row r="2760" spans="1:6" x14ac:dyDescent="0.25">
      <c r="A2760" t="s">
        <v>3116</v>
      </c>
      <c r="B2760" t="s">
        <v>6127</v>
      </c>
      <c r="C2760" t="s">
        <v>1916</v>
      </c>
      <c r="D2760" t="s">
        <v>2531</v>
      </c>
      <c r="E2760" t="s">
        <v>34</v>
      </c>
      <c r="F2760" t="s">
        <v>55</v>
      </c>
    </row>
    <row r="2761" spans="1:6" x14ac:dyDescent="0.25">
      <c r="A2761" t="s">
        <v>2218</v>
      </c>
      <c r="B2761" t="s">
        <v>5212</v>
      </c>
      <c r="C2761" t="s">
        <v>857</v>
      </c>
      <c r="D2761" t="s">
        <v>857</v>
      </c>
      <c r="E2761" t="s">
        <v>25</v>
      </c>
      <c r="F2761" t="s">
        <v>854</v>
      </c>
    </row>
    <row r="2762" spans="1:6" x14ac:dyDescent="0.25">
      <c r="A2762" t="s">
        <v>696</v>
      </c>
      <c r="B2762" t="s">
        <v>3740</v>
      </c>
      <c r="C2762" t="s">
        <v>70</v>
      </c>
      <c r="D2762" t="s">
        <v>55</v>
      </c>
      <c r="E2762" t="s">
        <v>58</v>
      </c>
      <c r="F2762" t="s">
        <v>93</v>
      </c>
    </row>
    <row r="2763" spans="1:6" x14ac:dyDescent="0.25">
      <c r="A2763" t="s">
        <v>3103</v>
      </c>
      <c r="B2763" t="s">
        <v>6115</v>
      </c>
      <c r="C2763" t="s">
        <v>1916</v>
      </c>
      <c r="D2763" t="s">
        <v>2420</v>
      </c>
      <c r="E2763" t="s">
        <v>34</v>
      </c>
      <c r="F2763" t="s">
        <v>55</v>
      </c>
    </row>
    <row r="2764" spans="1:6" x14ac:dyDescent="0.25">
      <c r="A2764" t="s">
        <v>572</v>
      </c>
      <c r="B2764" t="s">
        <v>3641</v>
      </c>
      <c r="C2764" t="s">
        <v>573</v>
      </c>
      <c r="D2764" t="s">
        <v>6167</v>
      </c>
      <c r="E2764" t="s">
        <v>34</v>
      </c>
      <c r="F2764" t="s">
        <v>116</v>
      </c>
    </row>
    <row r="2765" spans="1:6" x14ac:dyDescent="0.25">
      <c r="A2765" t="s">
        <v>567</v>
      </c>
      <c r="B2765" t="s">
        <v>3636</v>
      </c>
      <c r="C2765" t="s">
        <v>529</v>
      </c>
      <c r="D2765" t="s">
        <v>566</v>
      </c>
      <c r="E2765" t="s">
        <v>34</v>
      </c>
      <c r="F2765" t="s">
        <v>531</v>
      </c>
    </row>
    <row r="2766" spans="1:6" x14ac:dyDescent="0.25">
      <c r="A2766" t="s">
        <v>2463</v>
      </c>
      <c r="B2766" t="s">
        <v>5469</v>
      </c>
      <c r="C2766" t="s">
        <v>776</v>
      </c>
      <c r="D2766" t="s">
        <v>2454</v>
      </c>
      <c r="E2766" t="s">
        <v>34</v>
      </c>
      <c r="F2766" t="s">
        <v>778</v>
      </c>
    </row>
    <row r="2767" spans="1:6" x14ac:dyDescent="0.25">
      <c r="A2767" t="s">
        <v>6264</v>
      </c>
      <c r="B2767" t="s">
        <v>6391</v>
      </c>
      <c r="C2767" t="s">
        <v>55</v>
      </c>
      <c r="D2767" t="s">
        <v>55</v>
      </c>
      <c r="E2767" t="s">
        <v>34</v>
      </c>
      <c r="F2767" t="s">
        <v>55</v>
      </c>
    </row>
    <row r="2768" spans="1:6" x14ac:dyDescent="0.25">
      <c r="A2768" t="s">
        <v>401</v>
      </c>
      <c r="B2768" t="s">
        <v>3493</v>
      </c>
      <c r="C2768" t="s">
        <v>305</v>
      </c>
      <c r="D2768" t="s">
        <v>400</v>
      </c>
      <c r="E2768" t="s">
        <v>34</v>
      </c>
      <c r="F2768" t="s">
        <v>307</v>
      </c>
    </row>
    <row r="2769" spans="1:6" x14ac:dyDescent="0.25">
      <c r="A2769" t="s">
        <v>238</v>
      </c>
      <c r="B2769" t="s">
        <v>3346</v>
      </c>
      <c r="C2769" t="s">
        <v>204</v>
      </c>
      <c r="D2769" t="s">
        <v>209</v>
      </c>
      <c r="E2769" t="s">
        <v>25</v>
      </c>
      <c r="F2769" t="s">
        <v>206</v>
      </c>
    </row>
    <row r="2770" spans="1:6" x14ac:dyDescent="0.25">
      <c r="A2770" t="s">
        <v>267</v>
      </c>
      <c r="B2770" t="s">
        <v>3374</v>
      </c>
      <c r="C2770" t="s">
        <v>204</v>
      </c>
      <c r="D2770" t="s">
        <v>209</v>
      </c>
      <c r="E2770" t="s">
        <v>25</v>
      </c>
      <c r="F2770" t="s">
        <v>206</v>
      </c>
    </row>
    <row r="2771" spans="1:6" x14ac:dyDescent="0.25">
      <c r="A2771" t="s">
        <v>2483</v>
      </c>
      <c r="B2771" t="s">
        <v>5487</v>
      </c>
      <c r="C2771" t="s">
        <v>70</v>
      </c>
      <c r="D2771" t="s">
        <v>2484</v>
      </c>
      <c r="E2771" t="s">
        <v>34</v>
      </c>
      <c r="F2771" t="s">
        <v>55</v>
      </c>
    </row>
    <row r="2772" spans="1:6" x14ac:dyDescent="0.25">
      <c r="A2772" t="s">
        <v>1429</v>
      </c>
      <c r="B2772" t="s">
        <v>4436</v>
      </c>
      <c r="C2772" t="s">
        <v>776</v>
      </c>
      <c r="D2772" t="s">
        <v>776</v>
      </c>
      <c r="E2772" t="s">
        <v>1245</v>
      </c>
      <c r="F2772" t="s">
        <v>778</v>
      </c>
    </row>
    <row r="2773" spans="1:6" x14ac:dyDescent="0.25">
      <c r="A2773" t="s">
        <v>1571</v>
      </c>
      <c r="B2773" t="s">
        <v>4586</v>
      </c>
      <c r="C2773" t="s">
        <v>1538</v>
      </c>
      <c r="D2773" t="s">
        <v>1538</v>
      </c>
      <c r="E2773" t="s">
        <v>1245</v>
      </c>
      <c r="F2773" t="s">
        <v>1539</v>
      </c>
    </row>
    <row r="2774" spans="1:6" x14ac:dyDescent="0.25">
      <c r="A2774" t="s">
        <v>671</v>
      </c>
      <c r="B2774" t="s">
        <v>3716</v>
      </c>
      <c r="C2774" t="s">
        <v>6169</v>
      </c>
      <c r="D2774" t="s">
        <v>665</v>
      </c>
      <c r="E2774" t="s">
        <v>34</v>
      </c>
      <c r="F2774" t="s">
        <v>32</v>
      </c>
    </row>
    <row r="2775" spans="1:6" x14ac:dyDescent="0.25">
      <c r="A2775" t="s">
        <v>1776</v>
      </c>
      <c r="B2775" t="s">
        <v>4790</v>
      </c>
      <c r="C2775" t="s">
        <v>1744</v>
      </c>
      <c r="D2775" t="s">
        <v>1744</v>
      </c>
      <c r="E2775" t="s">
        <v>1245</v>
      </c>
      <c r="F2775" t="s">
        <v>1745</v>
      </c>
    </row>
    <row r="2776" spans="1:6" x14ac:dyDescent="0.25">
      <c r="A2776" t="s">
        <v>1933</v>
      </c>
      <c r="B2776" t="s">
        <v>4944</v>
      </c>
      <c r="C2776" t="s">
        <v>1911</v>
      </c>
      <c r="D2776" t="s">
        <v>1911</v>
      </c>
      <c r="E2776" t="s">
        <v>119</v>
      </c>
      <c r="F2776" t="s">
        <v>78</v>
      </c>
    </row>
    <row r="2777" spans="1:6" x14ac:dyDescent="0.25">
      <c r="A2777" t="s">
        <v>1564</v>
      </c>
      <c r="B2777" t="s">
        <v>4580</v>
      </c>
      <c r="C2777" t="s">
        <v>1538</v>
      </c>
      <c r="D2777" t="s">
        <v>1538</v>
      </c>
      <c r="E2777" t="s">
        <v>1245</v>
      </c>
      <c r="F2777" t="s">
        <v>1539</v>
      </c>
    </row>
    <row r="2778" spans="1:6" x14ac:dyDescent="0.25">
      <c r="A2778" t="s">
        <v>1601</v>
      </c>
      <c r="B2778" t="s">
        <v>4616</v>
      </c>
      <c r="C2778" t="s">
        <v>1576</v>
      </c>
      <c r="D2778" t="s">
        <v>1576</v>
      </c>
      <c r="E2778" t="s">
        <v>1245</v>
      </c>
      <c r="F2778" t="s">
        <v>1577</v>
      </c>
    </row>
    <row r="2779" spans="1:6" x14ac:dyDescent="0.25">
      <c r="A2779" t="s">
        <v>1632</v>
      </c>
      <c r="B2779" t="s">
        <v>4644</v>
      </c>
      <c r="C2779" t="s">
        <v>6215</v>
      </c>
      <c r="D2779" t="s">
        <v>6215</v>
      </c>
      <c r="E2779" t="s">
        <v>1245</v>
      </c>
      <c r="F2779" t="s">
        <v>1609</v>
      </c>
    </row>
    <row r="2780" spans="1:6" x14ac:dyDescent="0.25">
      <c r="A2780" t="s">
        <v>1667</v>
      </c>
      <c r="B2780" t="s">
        <v>4680</v>
      </c>
      <c r="C2780" t="s">
        <v>714</v>
      </c>
      <c r="D2780" t="s">
        <v>714</v>
      </c>
      <c r="E2780" t="s">
        <v>1245</v>
      </c>
      <c r="F2780" t="s">
        <v>715</v>
      </c>
    </row>
    <row r="2781" spans="1:6" x14ac:dyDescent="0.25">
      <c r="A2781" t="s">
        <v>1701</v>
      </c>
      <c r="B2781" t="s">
        <v>4714</v>
      </c>
      <c r="C2781" t="s">
        <v>1678</v>
      </c>
      <c r="D2781" t="s">
        <v>1678</v>
      </c>
      <c r="E2781" t="s">
        <v>1245</v>
      </c>
      <c r="F2781" t="s">
        <v>1679</v>
      </c>
    </row>
    <row r="2782" spans="1:6" x14ac:dyDescent="0.25">
      <c r="A2782" t="s">
        <v>1733</v>
      </c>
      <c r="B2782" t="s">
        <v>4746</v>
      </c>
      <c r="C2782" t="s">
        <v>1709</v>
      </c>
      <c r="D2782" t="s">
        <v>1709</v>
      </c>
      <c r="E2782" t="s">
        <v>1245</v>
      </c>
      <c r="F2782" t="s">
        <v>1710</v>
      </c>
    </row>
    <row r="2783" spans="1:6" x14ac:dyDescent="0.25">
      <c r="A2783" t="s">
        <v>1799</v>
      </c>
      <c r="B2783" t="s">
        <v>4814</v>
      </c>
      <c r="C2783" t="s">
        <v>6221</v>
      </c>
      <c r="D2783" t="s">
        <v>6221</v>
      </c>
      <c r="E2783" t="s">
        <v>1245</v>
      </c>
      <c r="F2783" t="s">
        <v>1780</v>
      </c>
    </row>
    <row r="2784" spans="1:6" x14ac:dyDescent="0.25">
      <c r="A2784" t="s">
        <v>1832</v>
      </c>
      <c r="B2784" t="s">
        <v>4849</v>
      </c>
      <c r="C2784" t="s">
        <v>1809</v>
      </c>
      <c r="D2784" t="s">
        <v>1809</v>
      </c>
      <c r="E2784" t="s">
        <v>1245</v>
      </c>
      <c r="F2784" t="s">
        <v>112</v>
      </c>
    </row>
    <row r="2785" spans="1:6" x14ac:dyDescent="0.25">
      <c r="A2785" t="s">
        <v>1860</v>
      </c>
      <c r="B2785" t="s">
        <v>4877</v>
      </c>
      <c r="C2785" t="s">
        <v>1841</v>
      </c>
      <c r="D2785" t="s">
        <v>1841</v>
      </c>
      <c r="E2785" t="s">
        <v>1245</v>
      </c>
      <c r="F2785" t="s">
        <v>1842</v>
      </c>
    </row>
    <row r="2786" spans="1:6" x14ac:dyDescent="0.25">
      <c r="A2786" t="s">
        <v>2476</v>
      </c>
      <c r="B2786" t="s">
        <v>5481</v>
      </c>
      <c r="C2786" t="s">
        <v>831</v>
      </c>
      <c r="D2786" t="s">
        <v>831</v>
      </c>
      <c r="E2786" t="s">
        <v>25</v>
      </c>
      <c r="F2786" t="s">
        <v>72</v>
      </c>
    </row>
    <row r="2787" spans="1:6" x14ac:dyDescent="0.25">
      <c r="A2787" t="s">
        <v>2478</v>
      </c>
      <c r="B2787" t="s">
        <v>5482</v>
      </c>
      <c r="C2787" t="s">
        <v>55</v>
      </c>
      <c r="D2787" t="s">
        <v>55</v>
      </c>
      <c r="E2787" t="s">
        <v>119</v>
      </c>
      <c r="F2787" t="s">
        <v>55</v>
      </c>
    </row>
    <row r="2788" spans="1:6" x14ac:dyDescent="0.25">
      <c r="A2788" t="s">
        <v>1739</v>
      </c>
      <c r="B2788" t="s">
        <v>4752</v>
      </c>
      <c r="C2788" t="s">
        <v>1709</v>
      </c>
      <c r="D2788" t="s">
        <v>1709</v>
      </c>
      <c r="E2788" t="s">
        <v>1245</v>
      </c>
      <c r="F2788" t="s">
        <v>1710</v>
      </c>
    </row>
    <row r="2789" spans="1:6" x14ac:dyDescent="0.25">
      <c r="A2789" t="s">
        <v>1570</v>
      </c>
      <c r="B2789" t="s">
        <v>4585</v>
      </c>
      <c r="C2789" t="s">
        <v>1538</v>
      </c>
      <c r="D2789" t="s">
        <v>1538</v>
      </c>
      <c r="E2789" t="s">
        <v>1245</v>
      </c>
      <c r="F2789" t="s">
        <v>1539</v>
      </c>
    </row>
    <row r="2790" spans="1:6" x14ac:dyDescent="0.25">
      <c r="A2790" t="s">
        <v>1672</v>
      </c>
      <c r="B2790" t="s">
        <v>4685</v>
      </c>
      <c r="C2790" t="s">
        <v>714</v>
      </c>
      <c r="D2790" t="s">
        <v>714</v>
      </c>
      <c r="E2790" t="s">
        <v>1245</v>
      </c>
      <c r="F2790" t="s">
        <v>715</v>
      </c>
    </row>
    <row r="2791" spans="1:6" x14ac:dyDescent="0.25">
      <c r="A2791" t="s">
        <v>1706</v>
      </c>
      <c r="B2791" t="s">
        <v>4719</v>
      </c>
      <c r="C2791" t="s">
        <v>1678</v>
      </c>
      <c r="D2791" t="s">
        <v>1678</v>
      </c>
      <c r="E2791" t="s">
        <v>1245</v>
      </c>
      <c r="F2791" t="s">
        <v>1679</v>
      </c>
    </row>
    <row r="2792" spans="1:6" x14ac:dyDescent="0.25">
      <c r="A2792" t="s">
        <v>1738</v>
      </c>
      <c r="B2792" t="s">
        <v>4751</v>
      </c>
      <c r="C2792" t="s">
        <v>1709</v>
      </c>
      <c r="D2792" t="s">
        <v>1709</v>
      </c>
      <c r="E2792" t="s">
        <v>1245</v>
      </c>
      <c r="F2792" t="s">
        <v>1710</v>
      </c>
    </row>
    <row r="2793" spans="1:6" x14ac:dyDescent="0.25">
      <c r="A2793" t="s">
        <v>1803</v>
      </c>
      <c r="B2793" t="s">
        <v>4818</v>
      </c>
      <c r="C2793" t="s">
        <v>1779</v>
      </c>
      <c r="D2793" t="s">
        <v>1779</v>
      </c>
      <c r="E2793" t="s">
        <v>1245</v>
      </c>
      <c r="F2793" t="s">
        <v>1780</v>
      </c>
    </row>
    <row r="2794" spans="1:6" x14ac:dyDescent="0.25">
      <c r="A2794" t="s">
        <v>1837</v>
      </c>
      <c r="B2794" t="s">
        <v>4854</v>
      </c>
      <c r="C2794" t="s">
        <v>1809</v>
      </c>
      <c r="D2794" t="s">
        <v>1809</v>
      </c>
      <c r="E2794" t="s">
        <v>1245</v>
      </c>
      <c r="F2794" t="s">
        <v>112</v>
      </c>
    </row>
    <row r="2795" spans="1:6" x14ac:dyDescent="0.25">
      <c r="A2795" t="s">
        <v>1868</v>
      </c>
      <c r="B2795" t="s">
        <v>4885</v>
      </c>
      <c r="C2795" t="s">
        <v>1841</v>
      </c>
      <c r="D2795" t="s">
        <v>1841</v>
      </c>
      <c r="E2795" t="s">
        <v>1245</v>
      </c>
      <c r="F2795" t="s">
        <v>1842</v>
      </c>
    </row>
    <row r="2796" spans="1:6" x14ac:dyDescent="0.25">
      <c r="A2796" t="s">
        <v>825</v>
      </c>
      <c r="B2796" t="s">
        <v>3840</v>
      </c>
      <c r="C2796" t="s">
        <v>70</v>
      </c>
      <c r="D2796" t="s">
        <v>70</v>
      </c>
      <c r="E2796" t="s">
        <v>25</v>
      </c>
      <c r="F2796" t="s">
        <v>72</v>
      </c>
    </row>
    <row r="2797" spans="1:6" x14ac:dyDescent="0.25">
      <c r="A2797" t="s">
        <v>2489</v>
      </c>
      <c r="B2797" t="s">
        <v>5492</v>
      </c>
      <c r="C2797" t="s">
        <v>776</v>
      </c>
      <c r="D2797" t="s">
        <v>2470</v>
      </c>
      <c r="E2797" t="s">
        <v>34</v>
      </c>
      <c r="F2797" t="s">
        <v>778</v>
      </c>
    </row>
    <row r="2798" spans="1:6" x14ac:dyDescent="0.25">
      <c r="A2798" t="s">
        <v>834</v>
      </c>
      <c r="B2798" t="s">
        <v>3849</v>
      </c>
      <c r="C2798" t="s">
        <v>70</v>
      </c>
      <c r="D2798" t="s">
        <v>824</v>
      </c>
      <c r="E2798" t="s">
        <v>58</v>
      </c>
      <c r="F2798" t="s">
        <v>72</v>
      </c>
    </row>
    <row r="2799" spans="1:6" x14ac:dyDescent="0.25">
      <c r="A2799" t="s">
        <v>2145</v>
      </c>
      <c r="B2799" t="s">
        <v>5142</v>
      </c>
      <c r="C2799" t="s">
        <v>330</v>
      </c>
      <c r="D2799" t="s">
        <v>330</v>
      </c>
      <c r="E2799" t="s">
        <v>119</v>
      </c>
      <c r="F2799" t="s">
        <v>17</v>
      </c>
    </row>
    <row r="2800" spans="1:6" x14ac:dyDescent="0.25">
      <c r="A2800" t="s">
        <v>6236</v>
      </c>
      <c r="B2800" t="s">
        <v>6366</v>
      </c>
      <c r="C2800" t="s">
        <v>6158</v>
      </c>
      <c r="D2800" t="s">
        <v>6159</v>
      </c>
      <c r="E2800" t="s">
        <v>34</v>
      </c>
      <c r="F2800" t="s">
        <v>6230</v>
      </c>
    </row>
    <row r="2801" spans="1:6" x14ac:dyDescent="0.25">
      <c r="A2801" t="s">
        <v>6246</v>
      </c>
      <c r="B2801" t="s">
        <v>6376</v>
      </c>
      <c r="C2801" t="s">
        <v>55</v>
      </c>
      <c r="D2801" t="s">
        <v>6240</v>
      </c>
      <c r="E2801" t="s">
        <v>34</v>
      </c>
      <c r="F2801" t="s">
        <v>6239</v>
      </c>
    </row>
    <row r="2802" spans="1:6" x14ac:dyDescent="0.25">
      <c r="A2802" t="s">
        <v>6200</v>
      </c>
      <c r="B2802" t="s">
        <v>6339</v>
      </c>
      <c r="C2802" t="s">
        <v>6193</v>
      </c>
      <c r="D2802" t="s">
        <v>6194</v>
      </c>
      <c r="E2802" t="s">
        <v>34</v>
      </c>
      <c r="F2802" t="s">
        <v>6192</v>
      </c>
    </row>
    <row r="2803" spans="1:6" x14ac:dyDescent="0.25">
      <c r="A2803" t="s">
        <v>1318</v>
      </c>
      <c r="B2803" t="s">
        <v>4313</v>
      </c>
      <c r="C2803" t="s">
        <v>1223</v>
      </c>
      <c r="D2803" t="s">
        <v>1223</v>
      </c>
      <c r="E2803" t="s">
        <v>1245</v>
      </c>
      <c r="F2803" t="s">
        <v>17</v>
      </c>
    </row>
    <row r="2804" spans="1:6" x14ac:dyDescent="0.25">
      <c r="A2804" t="s">
        <v>171</v>
      </c>
      <c r="B2804" t="s">
        <v>3291</v>
      </c>
      <c r="C2804" t="s">
        <v>125</v>
      </c>
      <c r="D2804" t="s">
        <v>172</v>
      </c>
      <c r="E2804" t="s">
        <v>34</v>
      </c>
      <c r="F2804" t="s">
        <v>127</v>
      </c>
    </row>
    <row r="2805" spans="1:6" x14ac:dyDescent="0.25">
      <c r="A2805" t="s">
        <v>2381</v>
      </c>
      <c r="B2805" t="s">
        <v>5390</v>
      </c>
      <c r="C2805" t="s">
        <v>6193</v>
      </c>
      <c r="D2805" t="s">
        <v>6193</v>
      </c>
      <c r="E2805" t="s">
        <v>25</v>
      </c>
      <c r="F2805" t="s">
        <v>6192</v>
      </c>
    </row>
    <row r="2806" spans="1:6" x14ac:dyDescent="0.25">
      <c r="A2806" t="s">
        <v>2383</v>
      </c>
      <c r="B2806" t="s">
        <v>5393</v>
      </c>
      <c r="C2806" t="s">
        <v>6193</v>
      </c>
      <c r="D2806" t="s">
        <v>6194</v>
      </c>
      <c r="E2806" t="s">
        <v>34</v>
      </c>
      <c r="F2806" t="s">
        <v>6192</v>
      </c>
    </row>
    <row r="2807" spans="1:6" x14ac:dyDescent="0.25">
      <c r="A2807" t="s">
        <v>427</v>
      </c>
      <c r="B2807" t="s">
        <v>3516</v>
      </c>
      <c r="C2807" t="s">
        <v>305</v>
      </c>
      <c r="D2807" t="s">
        <v>418</v>
      </c>
      <c r="E2807" t="s">
        <v>34</v>
      </c>
      <c r="F2807" t="s">
        <v>307</v>
      </c>
    </row>
    <row r="2808" spans="1:6" x14ac:dyDescent="0.25">
      <c r="A2808" t="s">
        <v>2800</v>
      </c>
      <c r="B2808" t="s">
        <v>5811</v>
      </c>
      <c r="C2808" t="s">
        <v>776</v>
      </c>
      <c r="D2808" t="s">
        <v>6293</v>
      </c>
      <c r="E2808" t="s">
        <v>34</v>
      </c>
      <c r="F2808" t="s">
        <v>778</v>
      </c>
    </row>
    <row r="2809" spans="1:6" x14ac:dyDescent="0.25">
      <c r="A2809" t="s">
        <v>668</v>
      </c>
      <c r="B2809" t="s">
        <v>3714</v>
      </c>
      <c r="C2809" t="s">
        <v>6169</v>
      </c>
      <c r="D2809" t="s">
        <v>665</v>
      </c>
      <c r="E2809" t="s">
        <v>28</v>
      </c>
      <c r="F2809" t="s">
        <v>32</v>
      </c>
    </row>
    <row r="2810" spans="1:6" x14ac:dyDescent="0.25">
      <c r="A2810" t="s">
        <v>1178</v>
      </c>
      <c r="B2810" t="s">
        <v>4172</v>
      </c>
      <c r="C2810" t="s">
        <v>1177</v>
      </c>
      <c r="D2810" t="s">
        <v>1177</v>
      </c>
      <c r="E2810" t="s">
        <v>25</v>
      </c>
      <c r="F2810" t="s">
        <v>17</v>
      </c>
    </row>
    <row r="2811" spans="1:6" x14ac:dyDescent="0.25">
      <c r="A2811" t="s">
        <v>721</v>
      </c>
      <c r="B2811" t="s">
        <v>3758</v>
      </c>
      <c r="C2811" t="s">
        <v>719</v>
      </c>
      <c r="D2811" t="s">
        <v>705</v>
      </c>
      <c r="E2811" t="s">
        <v>34</v>
      </c>
      <c r="F2811" t="s">
        <v>32</v>
      </c>
    </row>
    <row r="2812" spans="1:6" x14ac:dyDescent="0.25">
      <c r="A2812" t="s">
        <v>232</v>
      </c>
      <c r="B2812" t="s">
        <v>3340</v>
      </c>
      <c r="C2812" t="s">
        <v>204</v>
      </c>
      <c r="D2812" t="s">
        <v>1254</v>
      </c>
      <c r="E2812" t="s">
        <v>34</v>
      </c>
      <c r="F2812" t="s">
        <v>206</v>
      </c>
    </row>
    <row r="2813" spans="1:6" x14ac:dyDescent="0.25">
      <c r="A2813" t="s">
        <v>3112</v>
      </c>
      <c r="B2813" t="s">
        <v>6123</v>
      </c>
      <c r="C2813" t="s">
        <v>1916</v>
      </c>
      <c r="D2813" t="s">
        <v>6186</v>
      </c>
      <c r="E2813" t="s">
        <v>34</v>
      </c>
      <c r="F2813" t="s">
        <v>55</v>
      </c>
    </row>
    <row r="2814" spans="1:6" x14ac:dyDescent="0.25">
      <c r="A2814" t="s">
        <v>159</v>
      </c>
      <c r="B2814" t="s">
        <v>3279</v>
      </c>
      <c r="C2814" t="s">
        <v>125</v>
      </c>
      <c r="D2814" t="s">
        <v>154</v>
      </c>
      <c r="E2814" t="s">
        <v>34</v>
      </c>
      <c r="F2814" t="s">
        <v>127</v>
      </c>
    </row>
    <row r="2815" spans="1:6" x14ac:dyDescent="0.25">
      <c r="A2815" t="s">
        <v>159</v>
      </c>
      <c r="B2815" t="s">
        <v>5123</v>
      </c>
      <c r="C2815" t="s">
        <v>2119</v>
      </c>
      <c r="D2815" t="s">
        <v>2119</v>
      </c>
      <c r="E2815" t="s">
        <v>25</v>
      </c>
      <c r="F2815" t="s">
        <v>778</v>
      </c>
    </row>
    <row r="2816" spans="1:6" x14ac:dyDescent="0.25">
      <c r="A2816" t="s">
        <v>1514</v>
      </c>
      <c r="B2816" t="s">
        <v>4526</v>
      </c>
      <c r="C2816" t="s">
        <v>138</v>
      </c>
      <c r="D2816" t="s">
        <v>138</v>
      </c>
      <c r="E2816" t="s">
        <v>1245</v>
      </c>
      <c r="F2816" t="s">
        <v>127</v>
      </c>
    </row>
    <row r="2817" spans="1:6" x14ac:dyDescent="0.25">
      <c r="A2817" t="s">
        <v>127</v>
      </c>
      <c r="B2817" t="s">
        <v>4513</v>
      </c>
      <c r="C2817" t="s">
        <v>138</v>
      </c>
      <c r="D2817" t="s">
        <v>138</v>
      </c>
      <c r="E2817" t="s">
        <v>25</v>
      </c>
      <c r="F2817" t="s">
        <v>127</v>
      </c>
    </row>
    <row r="2818" spans="1:6" x14ac:dyDescent="0.25">
      <c r="A2818" t="s">
        <v>1522</v>
      </c>
      <c r="B2818" t="s">
        <v>4535</v>
      </c>
      <c r="C2818" t="s">
        <v>138</v>
      </c>
      <c r="D2818" t="s">
        <v>138</v>
      </c>
      <c r="E2818" t="s">
        <v>1245</v>
      </c>
      <c r="F2818" t="s">
        <v>127</v>
      </c>
    </row>
    <row r="2819" spans="1:6" x14ac:dyDescent="0.25">
      <c r="A2819" t="s">
        <v>1524</v>
      </c>
      <c r="B2819" t="s">
        <v>4537</v>
      </c>
      <c r="C2819" t="s">
        <v>138</v>
      </c>
      <c r="D2819" t="s">
        <v>138</v>
      </c>
      <c r="E2819" t="s">
        <v>1245</v>
      </c>
      <c r="F2819" t="s">
        <v>127</v>
      </c>
    </row>
    <row r="2820" spans="1:6" x14ac:dyDescent="0.25">
      <c r="A2820" t="s">
        <v>1506</v>
      </c>
      <c r="B2820" t="s">
        <v>4518</v>
      </c>
      <c r="C2820" t="s">
        <v>138</v>
      </c>
      <c r="D2820" t="s">
        <v>138</v>
      </c>
      <c r="E2820" t="s">
        <v>25</v>
      </c>
      <c r="F2820" t="s">
        <v>127</v>
      </c>
    </row>
    <row r="2821" spans="1:6" x14ac:dyDescent="0.25">
      <c r="A2821" t="s">
        <v>1518</v>
      </c>
      <c r="B2821" t="s">
        <v>4530</v>
      </c>
      <c r="C2821" t="s">
        <v>138</v>
      </c>
      <c r="D2821" t="s">
        <v>138</v>
      </c>
      <c r="E2821" t="s">
        <v>25</v>
      </c>
      <c r="F2821" t="s">
        <v>127</v>
      </c>
    </row>
    <row r="2822" spans="1:6" x14ac:dyDescent="0.25">
      <c r="A2822" t="s">
        <v>1700</v>
      </c>
      <c r="B2822" t="s">
        <v>4712</v>
      </c>
      <c r="C2822" t="s">
        <v>1678</v>
      </c>
      <c r="D2822" t="s">
        <v>1678</v>
      </c>
      <c r="E2822" t="s">
        <v>1245</v>
      </c>
      <c r="F2822" t="s">
        <v>1679</v>
      </c>
    </row>
    <row r="2823" spans="1:6" x14ac:dyDescent="0.25">
      <c r="A2823" t="s">
        <v>6227</v>
      </c>
      <c r="B2823" t="s">
        <v>6357</v>
      </c>
      <c r="C2823" t="s">
        <v>1841</v>
      </c>
      <c r="D2823" t="s">
        <v>1841</v>
      </c>
      <c r="E2823" t="s">
        <v>34</v>
      </c>
      <c r="F2823" t="s">
        <v>55</v>
      </c>
    </row>
    <row r="2824" spans="1:6" x14ac:dyDescent="0.25">
      <c r="A2824" t="s">
        <v>2148</v>
      </c>
      <c r="B2824" t="s">
        <v>5145</v>
      </c>
      <c r="C2824" t="s">
        <v>305</v>
      </c>
      <c r="D2824" t="s">
        <v>305</v>
      </c>
      <c r="E2824" t="s">
        <v>25</v>
      </c>
      <c r="F2824" t="s">
        <v>307</v>
      </c>
    </row>
    <row r="2825" spans="1:6" x14ac:dyDescent="0.25">
      <c r="A2825" t="s">
        <v>838</v>
      </c>
      <c r="B2825" t="s">
        <v>3853</v>
      </c>
      <c r="C2825" t="s">
        <v>742</v>
      </c>
      <c r="D2825" t="s">
        <v>767</v>
      </c>
      <c r="E2825" t="s">
        <v>28</v>
      </c>
      <c r="F2825" t="s">
        <v>740</v>
      </c>
    </row>
    <row r="2826" spans="1:6" x14ac:dyDescent="0.25">
      <c r="A2826" t="s">
        <v>2681</v>
      </c>
      <c r="B2826" t="s">
        <v>5685</v>
      </c>
      <c r="C2826" t="s">
        <v>87</v>
      </c>
      <c r="D2826" t="s">
        <v>87</v>
      </c>
      <c r="E2826" t="s">
        <v>34</v>
      </c>
      <c r="F2826" t="s">
        <v>89</v>
      </c>
    </row>
    <row r="2827" spans="1:6" x14ac:dyDescent="0.25">
      <c r="A2827" t="s">
        <v>2325</v>
      </c>
      <c r="B2827" t="s">
        <v>5334</v>
      </c>
      <c r="C2827" t="s">
        <v>373</v>
      </c>
      <c r="D2827" t="s">
        <v>2326</v>
      </c>
      <c r="E2827" t="s">
        <v>34</v>
      </c>
      <c r="F2827" t="s">
        <v>521</v>
      </c>
    </row>
    <row r="2828" spans="1:6" x14ac:dyDescent="0.25">
      <c r="A2828" t="s">
        <v>274</v>
      </c>
      <c r="B2828" t="s">
        <v>3380</v>
      </c>
      <c r="C2828" t="s">
        <v>204</v>
      </c>
      <c r="D2828" t="s">
        <v>216</v>
      </c>
      <c r="E2828" t="s">
        <v>34</v>
      </c>
      <c r="F2828" t="s">
        <v>206</v>
      </c>
    </row>
    <row r="2829" spans="1:6" x14ac:dyDescent="0.25">
      <c r="A2829" t="s">
        <v>6212</v>
      </c>
      <c r="B2829" t="s">
        <v>6351</v>
      </c>
      <c r="C2829" t="s">
        <v>55</v>
      </c>
      <c r="D2829" t="s">
        <v>55</v>
      </c>
      <c r="E2829" t="s">
        <v>1245</v>
      </c>
      <c r="F2829" t="s">
        <v>55</v>
      </c>
    </row>
    <row r="2830" spans="1:6" x14ac:dyDescent="0.25">
      <c r="A2830" t="s">
        <v>790</v>
      </c>
      <c r="B2830" t="s">
        <v>3809</v>
      </c>
      <c r="C2830" t="s">
        <v>742</v>
      </c>
      <c r="D2830" t="s">
        <v>791</v>
      </c>
      <c r="E2830" t="s">
        <v>34</v>
      </c>
      <c r="F2830" t="s">
        <v>740</v>
      </c>
    </row>
    <row r="2831" spans="1:6" x14ac:dyDescent="0.25">
      <c r="A2831" t="s">
        <v>788</v>
      </c>
      <c r="B2831" t="s">
        <v>3807</v>
      </c>
      <c r="C2831" t="s">
        <v>724</v>
      </c>
      <c r="D2831" t="s">
        <v>179</v>
      </c>
      <c r="E2831" t="s">
        <v>25</v>
      </c>
      <c r="F2831" t="s">
        <v>725</v>
      </c>
    </row>
    <row r="2832" spans="1:6" x14ac:dyDescent="0.25">
      <c r="A2832" t="s">
        <v>2022</v>
      </c>
      <c r="B2832" t="s">
        <v>5025</v>
      </c>
      <c r="C2832" t="s">
        <v>776</v>
      </c>
      <c r="D2832" t="s">
        <v>55</v>
      </c>
      <c r="E2832" t="s">
        <v>34</v>
      </c>
      <c r="F2832" t="s">
        <v>778</v>
      </c>
    </row>
    <row r="2833" spans="1:6" x14ac:dyDescent="0.25">
      <c r="A2833" t="s">
        <v>1430</v>
      </c>
      <c r="B2833" t="s">
        <v>4437</v>
      </c>
      <c r="C2833" t="s">
        <v>776</v>
      </c>
      <c r="D2833" t="s">
        <v>776</v>
      </c>
      <c r="E2833" t="s">
        <v>1245</v>
      </c>
      <c r="F2833" t="s">
        <v>778</v>
      </c>
    </row>
    <row r="2834" spans="1:6" x14ac:dyDescent="0.25">
      <c r="A2834" t="s">
        <v>1770</v>
      </c>
      <c r="B2834" t="s">
        <v>4785</v>
      </c>
      <c r="C2834" t="s">
        <v>1744</v>
      </c>
      <c r="D2834" t="s">
        <v>1744</v>
      </c>
      <c r="E2834" t="s">
        <v>119</v>
      </c>
      <c r="F2834" t="s">
        <v>1745</v>
      </c>
    </row>
    <row r="2835" spans="1:6" x14ac:dyDescent="0.25">
      <c r="A2835" t="s">
        <v>3014</v>
      </c>
      <c r="B2835" t="s">
        <v>6028</v>
      </c>
      <c r="C2835" t="s">
        <v>2992</v>
      </c>
      <c r="D2835" t="s">
        <v>3015</v>
      </c>
      <c r="E2835" t="s">
        <v>34</v>
      </c>
      <c r="F2835" t="s">
        <v>55</v>
      </c>
    </row>
    <row r="2836" spans="1:6" x14ac:dyDescent="0.25">
      <c r="A2836" t="s">
        <v>1065</v>
      </c>
      <c r="B2836" t="s">
        <v>4070</v>
      </c>
      <c r="C2836" t="s">
        <v>545</v>
      </c>
      <c r="D2836" t="s">
        <v>1062</v>
      </c>
      <c r="E2836" t="s">
        <v>34</v>
      </c>
      <c r="F2836" t="s">
        <v>531</v>
      </c>
    </row>
    <row r="2837" spans="1:6" x14ac:dyDescent="0.25">
      <c r="A2837" t="s">
        <v>1208</v>
      </c>
      <c r="B2837" t="s">
        <v>4196</v>
      </c>
      <c r="C2837" t="s">
        <v>6185</v>
      </c>
      <c r="D2837" t="s">
        <v>6186</v>
      </c>
      <c r="E2837" t="s">
        <v>34</v>
      </c>
      <c r="F2837" t="s">
        <v>1205</v>
      </c>
    </row>
    <row r="2838" spans="1:6" x14ac:dyDescent="0.25">
      <c r="A2838" t="s">
        <v>397</v>
      </c>
      <c r="B2838" t="s">
        <v>3490</v>
      </c>
      <c r="C2838" t="s">
        <v>305</v>
      </c>
      <c r="D2838" t="s">
        <v>395</v>
      </c>
      <c r="E2838" t="s">
        <v>34</v>
      </c>
      <c r="F2838" t="s">
        <v>307</v>
      </c>
    </row>
    <row r="2839" spans="1:6" x14ac:dyDescent="0.25">
      <c r="A2839" t="s">
        <v>2347</v>
      </c>
      <c r="B2839" t="s">
        <v>5353</v>
      </c>
      <c r="C2839" t="s">
        <v>2346</v>
      </c>
      <c r="D2839" t="s">
        <v>2344</v>
      </c>
      <c r="E2839" t="s">
        <v>34</v>
      </c>
      <c r="F2839" t="s">
        <v>116</v>
      </c>
    </row>
    <row r="2840" spans="1:6" x14ac:dyDescent="0.25">
      <c r="A2840" t="s">
        <v>210</v>
      </c>
      <c r="B2840" t="s">
        <v>3321</v>
      </c>
      <c r="C2840" t="s">
        <v>204</v>
      </c>
      <c r="D2840" t="s">
        <v>209</v>
      </c>
      <c r="E2840" t="s">
        <v>34</v>
      </c>
      <c r="F2840" t="s">
        <v>206</v>
      </c>
    </row>
    <row r="2841" spans="1:6" x14ac:dyDescent="0.25">
      <c r="A2841" t="s">
        <v>568</v>
      </c>
      <c r="B2841" t="s">
        <v>3637</v>
      </c>
      <c r="C2841" t="s">
        <v>529</v>
      </c>
      <c r="D2841" t="s">
        <v>566</v>
      </c>
      <c r="E2841" t="s">
        <v>34</v>
      </c>
      <c r="F2841" t="s">
        <v>531</v>
      </c>
    </row>
    <row r="2842" spans="1:6" x14ac:dyDescent="0.25">
      <c r="A2842" t="s">
        <v>2343</v>
      </c>
      <c r="B2842" t="s">
        <v>5351</v>
      </c>
      <c r="C2842" t="s">
        <v>2342</v>
      </c>
      <c r="D2842" t="s">
        <v>2344</v>
      </c>
      <c r="E2842" t="s">
        <v>34</v>
      </c>
      <c r="F2842" t="s">
        <v>116</v>
      </c>
    </row>
    <row r="2843" spans="1:6" x14ac:dyDescent="0.25">
      <c r="A2843" t="s">
        <v>266</v>
      </c>
      <c r="B2843" t="s">
        <v>3372</v>
      </c>
      <c r="C2843" t="s">
        <v>204</v>
      </c>
      <c r="D2843" t="s">
        <v>209</v>
      </c>
      <c r="E2843" t="s">
        <v>34</v>
      </c>
      <c r="F2843" t="s">
        <v>206</v>
      </c>
    </row>
    <row r="2844" spans="1:6" x14ac:dyDescent="0.25">
      <c r="A2844" t="s">
        <v>2084</v>
      </c>
      <c r="B2844" t="s">
        <v>5086</v>
      </c>
      <c r="C2844" t="s">
        <v>376</v>
      </c>
      <c r="D2844" t="s">
        <v>1873</v>
      </c>
      <c r="E2844" t="s">
        <v>34</v>
      </c>
      <c r="F2844" t="s">
        <v>78</v>
      </c>
    </row>
    <row r="2845" spans="1:6" x14ac:dyDescent="0.25">
      <c r="A2845" t="s">
        <v>6266</v>
      </c>
      <c r="B2845" t="s">
        <v>6393</v>
      </c>
      <c r="C2845" t="s">
        <v>376</v>
      </c>
      <c r="D2845" t="s">
        <v>376</v>
      </c>
      <c r="E2845" t="s">
        <v>25</v>
      </c>
      <c r="F2845" t="s">
        <v>78</v>
      </c>
    </row>
    <row r="2846" spans="1:6" x14ac:dyDescent="0.25">
      <c r="A2846" t="s">
        <v>1872</v>
      </c>
      <c r="B2846" t="s">
        <v>4889</v>
      </c>
      <c r="C2846" t="s">
        <v>376</v>
      </c>
      <c r="D2846" t="s">
        <v>1873</v>
      </c>
      <c r="E2846" t="s">
        <v>34</v>
      </c>
      <c r="F2846" t="s">
        <v>78</v>
      </c>
    </row>
    <row r="2847" spans="1:6" x14ac:dyDescent="0.25">
      <c r="A2847" t="s">
        <v>1954</v>
      </c>
      <c r="B2847" t="s">
        <v>4963</v>
      </c>
      <c r="C2847" t="s">
        <v>376</v>
      </c>
      <c r="D2847" t="s">
        <v>1240</v>
      </c>
      <c r="E2847" t="s">
        <v>34</v>
      </c>
      <c r="F2847" t="s">
        <v>78</v>
      </c>
    </row>
    <row r="2848" spans="1:6" x14ac:dyDescent="0.25">
      <c r="A2848" t="s">
        <v>765</v>
      </c>
      <c r="B2848" t="s">
        <v>3791</v>
      </c>
      <c r="C2848" t="s">
        <v>742</v>
      </c>
      <c r="D2848" t="s">
        <v>743</v>
      </c>
      <c r="E2848" t="s">
        <v>34</v>
      </c>
      <c r="F2848" t="s">
        <v>740</v>
      </c>
    </row>
    <row r="2849" spans="1:6" x14ac:dyDescent="0.25">
      <c r="A2849" t="s">
        <v>3095</v>
      </c>
      <c r="B2849" t="s">
        <v>6107</v>
      </c>
      <c r="C2849" t="s">
        <v>1916</v>
      </c>
      <c r="D2849" t="s">
        <v>1916</v>
      </c>
      <c r="E2849" t="s">
        <v>25</v>
      </c>
      <c r="F2849" t="s">
        <v>55</v>
      </c>
    </row>
    <row r="2850" spans="1:6" x14ac:dyDescent="0.25">
      <c r="A2850" t="s">
        <v>3093</v>
      </c>
      <c r="B2850" t="s">
        <v>6105</v>
      </c>
      <c r="C2850" t="s">
        <v>1916</v>
      </c>
      <c r="D2850" t="s">
        <v>1916</v>
      </c>
      <c r="E2850" t="s">
        <v>25</v>
      </c>
      <c r="F2850" t="s">
        <v>55</v>
      </c>
    </row>
    <row r="2851" spans="1:6" x14ac:dyDescent="0.25">
      <c r="A2851" t="s">
        <v>510</v>
      </c>
      <c r="B2851" t="s">
        <v>3592</v>
      </c>
      <c r="C2851" t="s">
        <v>305</v>
      </c>
      <c r="D2851" t="s">
        <v>488</v>
      </c>
      <c r="E2851" t="s">
        <v>38</v>
      </c>
      <c r="F2851" t="s">
        <v>307</v>
      </c>
    </row>
    <row r="2852" spans="1:6" x14ac:dyDescent="0.25">
      <c r="A2852" t="s">
        <v>974</v>
      </c>
      <c r="B2852" t="s">
        <v>3978</v>
      </c>
      <c r="C2852" t="s">
        <v>857</v>
      </c>
      <c r="D2852" t="s">
        <v>971</v>
      </c>
      <c r="E2852" t="s">
        <v>38</v>
      </c>
      <c r="F2852" t="s">
        <v>854</v>
      </c>
    </row>
    <row r="2853" spans="1:6" x14ac:dyDescent="0.25">
      <c r="A2853" t="s">
        <v>2144</v>
      </c>
      <c r="B2853" t="s">
        <v>5141</v>
      </c>
      <c r="C2853" t="s">
        <v>2119</v>
      </c>
      <c r="D2853" t="s">
        <v>2121</v>
      </c>
      <c r="E2853" t="s">
        <v>34</v>
      </c>
      <c r="F2853" t="s">
        <v>778</v>
      </c>
    </row>
    <row r="2854" spans="1:6" x14ac:dyDescent="0.25">
      <c r="A2854" t="s">
        <v>561</v>
      </c>
      <c r="B2854" t="s">
        <v>3631</v>
      </c>
      <c r="C2854" t="s">
        <v>529</v>
      </c>
      <c r="D2854" t="s">
        <v>562</v>
      </c>
      <c r="E2854" t="s">
        <v>34</v>
      </c>
      <c r="F2854" t="s">
        <v>531</v>
      </c>
    </row>
    <row r="2855" spans="1:6" x14ac:dyDescent="0.25">
      <c r="A2855" t="s">
        <v>2261</v>
      </c>
      <c r="B2855" t="s">
        <v>5263</v>
      </c>
      <c r="C2855" t="s">
        <v>2252</v>
      </c>
      <c r="D2855" t="s">
        <v>562</v>
      </c>
      <c r="E2855" t="s">
        <v>34</v>
      </c>
      <c r="F2855" t="s">
        <v>531</v>
      </c>
    </row>
    <row r="2856" spans="1:6" x14ac:dyDescent="0.25">
      <c r="A2856" t="s">
        <v>2261</v>
      </c>
      <c r="B2856" t="s">
        <v>5305</v>
      </c>
      <c r="C2856" t="s">
        <v>2252</v>
      </c>
      <c r="D2856" t="s">
        <v>562</v>
      </c>
      <c r="E2856" t="s">
        <v>34</v>
      </c>
      <c r="F2856" t="s">
        <v>531</v>
      </c>
    </row>
    <row r="2857" spans="1:6" x14ac:dyDescent="0.25">
      <c r="A2857" t="s">
        <v>53</v>
      </c>
      <c r="B2857" t="s">
        <v>3198</v>
      </c>
      <c r="C2857" t="s">
        <v>23</v>
      </c>
      <c r="D2857" t="s">
        <v>45</v>
      </c>
      <c r="E2857" t="s">
        <v>34</v>
      </c>
      <c r="F2857" t="s">
        <v>26</v>
      </c>
    </row>
    <row r="2858" spans="1:6" x14ac:dyDescent="0.25">
      <c r="A2858" t="s">
        <v>2010</v>
      </c>
      <c r="B2858" t="s">
        <v>5012</v>
      </c>
      <c r="C2858" t="s">
        <v>2008</v>
      </c>
      <c r="D2858" t="s">
        <v>2009</v>
      </c>
      <c r="E2858" t="s">
        <v>34</v>
      </c>
      <c r="F2858" t="s">
        <v>778</v>
      </c>
    </row>
    <row r="2859" spans="1:6" x14ac:dyDescent="0.25">
      <c r="A2859" t="s">
        <v>539</v>
      </c>
      <c r="B2859" t="s">
        <v>3614</v>
      </c>
      <c r="C2859" t="s">
        <v>529</v>
      </c>
      <c r="D2859" t="s">
        <v>540</v>
      </c>
      <c r="E2859" t="s">
        <v>34</v>
      </c>
      <c r="F2859" t="s">
        <v>531</v>
      </c>
    </row>
    <row r="2860" spans="1:6" x14ac:dyDescent="0.25">
      <c r="A2860" t="s">
        <v>369</v>
      </c>
      <c r="B2860" t="s">
        <v>3469</v>
      </c>
      <c r="C2860" t="s">
        <v>305</v>
      </c>
      <c r="D2860" t="s">
        <v>364</v>
      </c>
      <c r="E2860" t="s">
        <v>34</v>
      </c>
      <c r="F2860" t="s">
        <v>307</v>
      </c>
    </row>
    <row r="2861" spans="1:6" x14ac:dyDescent="0.25">
      <c r="A2861" t="s">
        <v>528</v>
      </c>
      <c r="B2861" t="s">
        <v>3608</v>
      </c>
      <c r="C2861" t="s">
        <v>529</v>
      </c>
      <c r="D2861" t="s">
        <v>530</v>
      </c>
      <c r="E2861" t="s">
        <v>25</v>
      </c>
      <c r="F2861" t="s">
        <v>531</v>
      </c>
    </row>
    <row r="2862" spans="1:6" x14ac:dyDescent="0.25">
      <c r="A2862" t="s">
        <v>528</v>
      </c>
      <c r="B2862" t="s">
        <v>4327</v>
      </c>
      <c r="C2862" t="s">
        <v>545</v>
      </c>
      <c r="D2862" t="s">
        <v>545</v>
      </c>
      <c r="E2862" t="s">
        <v>119</v>
      </c>
      <c r="F2862" t="s">
        <v>531</v>
      </c>
    </row>
    <row r="2863" spans="1:6" x14ac:dyDescent="0.25">
      <c r="A2863" t="s">
        <v>528</v>
      </c>
      <c r="B2863" t="s">
        <v>5292</v>
      </c>
      <c r="C2863" t="s">
        <v>2252</v>
      </c>
      <c r="D2863" t="s">
        <v>2252</v>
      </c>
      <c r="E2863" t="s">
        <v>25</v>
      </c>
      <c r="F2863" t="s">
        <v>531</v>
      </c>
    </row>
    <row r="2864" spans="1:6" x14ac:dyDescent="0.25">
      <c r="A2864" t="s">
        <v>1327</v>
      </c>
      <c r="B2864" t="s">
        <v>4324</v>
      </c>
      <c r="C2864" t="s">
        <v>545</v>
      </c>
      <c r="D2864" t="s">
        <v>545</v>
      </c>
      <c r="E2864" t="s">
        <v>1245</v>
      </c>
      <c r="F2864" t="s">
        <v>531</v>
      </c>
    </row>
    <row r="2865" spans="1:6" x14ac:dyDescent="0.25">
      <c r="A2865" t="s">
        <v>547</v>
      </c>
      <c r="B2865" t="s">
        <v>3619</v>
      </c>
      <c r="C2865" t="s">
        <v>545</v>
      </c>
      <c r="D2865" t="s">
        <v>546</v>
      </c>
      <c r="E2865" t="s">
        <v>34</v>
      </c>
      <c r="F2865" t="s">
        <v>531</v>
      </c>
    </row>
    <row r="2866" spans="1:6" x14ac:dyDescent="0.25">
      <c r="A2866" t="s">
        <v>324</v>
      </c>
      <c r="B2866" t="s">
        <v>3433</v>
      </c>
      <c r="C2866" t="s">
        <v>305</v>
      </c>
      <c r="D2866" t="s">
        <v>311</v>
      </c>
      <c r="E2866" t="s">
        <v>34</v>
      </c>
      <c r="F2866" t="s">
        <v>307</v>
      </c>
    </row>
    <row r="2867" spans="1:6" x14ac:dyDescent="0.25">
      <c r="A2867" t="s">
        <v>556</v>
      </c>
      <c r="B2867" t="s">
        <v>3628</v>
      </c>
      <c r="C2867" t="s">
        <v>529</v>
      </c>
      <c r="D2867" t="s">
        <v>557</v>
      </c>
      <c r="E2867" t="s">
        <v>34</v>
      </c>
      <c r="F2867" t="s">
        <v>531</v>
      </c>
    </row>
    <row r="2868" spans="1:6" x14ac:dyDescent="0.25">
      <c r="A2868" t="s">
        <v>552</v>
      </c>
      <c r="B2868" t="s">
        <v>3625</v>
      </c>
      <c r="C2868" t="s">
        <v>529</v>
      </c>
      <c r="D2868" t="s">
        <v>529</v>
      </c>
      <c r="E2868" t="s">
        <v>25</v>
      </c>
      <c r="F2868" t="s">
        <v>531</v>
      </c>
    </row>
    <row r="2869" spans="1:6" x14ac:dyDescent="0.25">
      <c r="A2869" t="s">
        <v>1188</v>
      </c>
      <c r="B2869" t="s">
        <v>4181</v>
      </c>
      <c r="C2869" t="s">
        <v>55</v>
      </c>
      <c r="D2869" t="s">
        <v>55</v>
      </c>
      <c r="E2869" t="s">
        <v>34</v>
      </c>
      <c r="F2869" t="s">
        <v>55</v>
      </c>
    </row>
    <row r="2870" spans="1:6" x14ac:dyDescent="0.25">
      <c r="A2870" t="s">
        <v>533</v>
      </c>
      <c r="B2870" t="s">
        <v>3610</v>
      </c>
      <c r="C2870" t="s">
        <v>529</v>
      </c>
      <c r="D2870" t="s">
        <v>534</v>
      </c>
      <c r="E2870" t="s">
        <v>25</v>
      </c>
      <c r="F2870" t="s">
        <v>531</v>
      </c>
    </row>
    <row r="2871" spans="1:6" x14ac:dyDescent="0.25">
      <c r="A2871" t="s">
        <v>533</v>
      </c>
      <c r="B2871" t="s">
        <v>3620</v>
      </c>
      <c r="C2871" t="s">
        <v>529</v>
      </c>
      <c r="D2871" t="s">
        <v>534</v>
      </c>
      <c r="E2871" t="s">
        <v>34</v>
      </c>
      <c r="F2871" t="s">
        <v>531</v>
      </c>
    </row>
    <row r="2872" spans="1:6" x14ac:dyDescent="0.25">
      <c r="A2872" t="s">
        <v>2250</v>
      </c>
      <c r="B2872" t="s">
        <v>5255</v>
      </c>
      <c r="C2872" t="s">
        <v>1376</v>
      </c>
      <c r="D2872" t="s">
        <v>1376</v>
      </c>
      <c r="E2872" t="s">
        <v>25</v>
      </c>
      <c r="F2872" t="s">
        <v>116</v>
      </c>
    </row>
    <row r="2873" spans="1:6" x14ac:dyDescent="0.25">
      <c r="A2873" t="s">
        <v>601</v>
      </c>
      <c r="B2873" t="s">
        <v>3658</v>
      </c>
      <c r="C2873" t="s">
        <v>330</v>
      </c>
      <c r="D2873" t="s">
        <v>330</v>
      </c>
      <c r="E2873" t="s">
        <v>119</v>
      </c>
      <c r="F2873" t="s">
        <v>17</v>
      </c>
    </row>
    <row r="2874" spans="1:6" x14ac:dyDescent="0.25">
      <c r="A2874" t="s">
        <v>601</v>
      </c>
      <c r="B2874" t="s">
        <v>5299</v>
      </c>
      <c r="C2874" t="s">
        <v>330</v>
      </c>
      <c r="D2874" t="s">
        <v>330</v>
      </c>
      <c r="E2874" t="s">
        <v>119</v>
      </c>
      <c r="F2874" t="s">
        <v>17</v>
      </c>
    </row>
    <row r="2875" spans="1:6" x14ac:dyDescent="0.25">
      <c r="A2875" t="s">
        <v>1330</v>
      </c>
      <c r="B2875" t="s">
        <v>4329</v>
      </c>
      <c r="C2875" t="s">
        <v>545</v>
      </c>
      <c r="D2875" t="s">
        <v>545</v>
      </c>
      <c r="E2875" t="s">
        <v>1245</v>
      </c>
      <c r="F2875" t="s">
        <v>531</v>
      </c>
    </row>
    <row r="2876" spans="1:6" x14ac:dyDescent="0.25">
      <c r="A2876" t="s">
        <v>3012</v>
      </c>
      <c r="B2876" t="s">
        <v>6026</v>
      </c>
      <c r="C2876" t="s">
        <v>2992</v>
      </c>
      <c r="D2876" t="s">
        <v>55</v>
      </c>
      <c r="E2876" t="s">
        <v>34</v>
      </c>
      <c r="F2876" t="s">
        <v>78</v>
      </c>
    </row>
    <row r="2877" spans="1:6" x14ac:dyDescent="0.25">
      <c r="A2877" t="s">
        <v>1315</v>
      </c>
      <c r="B2877" t="s">
        <v>4310</v>
      </c>
      <c r="C2877" t="s">
        <v>1223</v>
      </c>
      <c r="D2877" t="s">
        <v>1223</v>
      </c>
      <c r="E2877" t="s">
        <v>1245</v>
      </c>
      <c r="F2877" t="s">
        <v>17</v>
      </c>
    </row>
    <row r="2878" spans="1:6" x14ac:dyDescent="0.25">
      <c r="A2878" t="s">
        <v>3035</v>
      </c>
      <c r="B2878" t="s">
        <v>6042</v>
      </c>
      <c r="C2878" t="s">
        <v>1237</v>
      </c>
      <c r="D2878" t="s">
        <v>1237</v>
      </c>
      <c r="E2878" t="s">
        <v>25</v>
      </c>
      <c r="F2878" t="s">
        <v>17</v>
      </c>
    </row>
    <row r="2879" spans="1:6" x14ac:dyDescent="0.25">
      <c r="A2879" t="s">
        <v>1158</v>
      </c>
      <c r="B2879" t="s">
        <v>4153</v>
      </c>
      <c r="C2879" t="s">
        <v>1157</v>
      </c>
      <c r="D2879" t="s">
        <v>6182</v>
      </c>
      <c r="E2879" t="s">
        <v>34</v>
      </c>
      <c r="F2879" t="s">
        <v>116</v>
      </c>
    </row>
    <row r="2880" spans="1:6" x14ac:dyDescent="0.25">
      <c r="A2880" t="s">
        <v>3053</v>
      </c>
      <c r="B2880" t="s">
        <v>6065</v>
      </c>
      <c r="C2880" t="s">
        <v>1237</v>
      </c>
      <c r="D2880" t="s">
        <v>1237</v>
      </c>
      <c r="E2880" t="s">
        <v>34</v>
      </c>
      <c r="F2880" t="s">
        <v>55</v>
      </c>
    </row>
    <row r="2881" spans="1:6" x14ac:dyDescent="0.25">
      <c r="A2881" t="s">
        <v>285</v>
      </c>
      <c r="B2881" t="s">
        <v>3391</v>
      </c>
      <c r="C2881" t="s">
        <v>70</v>
      </c>
      <c r="D2881" t="s">
        <v>74</v>
      </c>
      <c r="E2881" t="s">
        <v>34</v>
      </c>
      <c r="F2881" t="s">
        <v>72</v>
      </c>
    </row>
    <row r="2882" spans="1:6" x14ac:dyDescent="0.25">
      <c r="A2882" t="s">
        <v>1087</v>
      </c>
      <c r="B2882" t="s">
        <v>4099</v>
      </c>
      <c r="C2882" t="s">
        <v>545</v>
      </c>
      <c r="D2882" t="s">
        <v>1070</v>
      </c>
      <c r="E2882" t="s">
        <v>34</v>
      </c>
      <c r="F2882" t="s">
        <v>531</v>
      </c>
    </row>
    <row r="2883" spans="1:6" x14ac:dyDescent="0.25">
      <c r="A2883" t="s">
        <v>1210</v>
      </c>
      <c r="B2883" t="s">
        <v>4198</v>
      </c>
      <c r="C2883" t="s">
        <v>6185</v>
      </c>
      <c r="D2883" t="s">
        <v>6186</v>
      </c>
      <c r="E2883" t="s">
        <v>34</v>
      </c>
      <c r="F2883" t="s">
        <v>1205</v>
      </c>
    </row>
    <row r="2884" spans="1:6" x14ac:dyDescent="0.25">
      <c r="A2884" t="s">
        <v>1198</v>
      </c>
      <c r="B2884" t="s">
        <v>4188</v>
      </c>
      <c r="C2884" t="s">
        <v>1196</v>
      </c>
      <c r="D2884" t="s">
        <v>186</v>
      </c>
      <c r="E2884" t="s">
        <v>34</v>
      </c>
      <c r="F2884" t="s">
        <v>78</v>
      </c>
    </row>
    <row r="2885" spans="1:6" x14ac:dyDescent="0.25">
      <c r="A2885" t="s">
        <v>1166</v>
      </c>
      <c r="B2885" t="s">
        <v>4158</v>
      </c>
      <c r="C2885" t="s">
        <v>1160</v>
      </c>
      <c r="D2885" t="s">
        <v>1165</v>
      </c>
      <c r="E2885" t="s">
        <v>34</v>
      </c>
      <c r="F2885" t="s">
        <v>116</v>
      </c>
    </row>
    <row r="2886" spans="1:6" x14ac:dyDescent="0.25">
      <c r="A2886" t="s">
        <v>2233</v>
      </c>
      <c r="B2886" t="s">
        <v>5237</v>
      </c>
      <c r="C2886" t="s">
        <v>305</v>
      </c>
      <c r="D2886" t="s">
        <v>2150</v>
      </c>
      <c r="E2886" t="s">
        <v>34</v>
      </c>
      <c r="F2886" t="s">
        <v>307</v>
      </c>
    </row>
    <row r="2887" spans="1:6" x14ac:dyDescent="0.25">
      <c r="A2887" t="s">
        <v>6197</v>
      </c>
      <c r="B2887" t="s">
        <v>6336</v>
      </c>
      <c r="C2887" t="s">
        <v>6193</v>
      </c>
      <c r="D2887" t="s">
        <v>6194</v>
      </c>
      <c r="E2887" t="s">
        <v>25</v>
      </c>
      <c r="F2887" t="s">
        <v>6192</v>
      </c>
    </row>
    <row r="2888" spans="1:6" x14ac:dyDescent="0.25">
      <c r="A2888" t="s">
        <v>1308</v>
      </c>
      <c r="B2888" t="s">
        <v>4301</v>
      </c>
      <c r="C2888" t="s">
        <v>1223</v>
      </c>
      <c r="D2888" t="s">
        <v>1223</v>
      </c>
      <c r="E2888" t="s">
        <v>25</v>
      </c>
      <c r="F2888" t="s">
        <v>17</v>
      </c>
    </row>
    <row r="2889" spans="1:6" x14ac:dyDescent="0.25">
      <c r="A2889" t="s">
        <v>6233</v>
      </c>
      <c r="B2889" t="s">
        <v>6363</v>
      </c>
      <c r="C2889" t="s">
        <v>6158</v>
      </c>
      <c r="D2889" t="s">
        <v>6159</v>
      </c>
      <c r="E2889" t="s">
        <v>34</v>
      </c>
      <c r="F2889" t="s">
        <v>6230</v>
      </c>
    </row>
    <row r="2890" spans="1:6" x14ac:dyDescent="0.25">
      <c r="A2890" t="s">
        <v>2316</v>
      </c>
      <c r="B2890" t="s">
        <v>5327</v>
      </c>
      <c r="C2890" t="s">
        <v>373</v>
      </c>
      <c r="D2890" t="s">
        <v>373</v>
      </c>
      <c r="E2890" t="s">
        <v>25</v>
      </c>
      <c r="F2890" t="s">
        <v>521</v>
      </c>
    </row>
    <row r="2891" spans="1:6" x14ac:dyDescent="0.25">
      <c r="A2891" t="s">
        <v>2569</v>
      </c>
      <c r="B2891" t="s">
        <v>5560</v>
      </c>
      <c r="C2891" t="s">
        <v>30</v>
      </c>
      <c r="D2891" t="s">
        <v>2558</v>
      </c>
      <c r="E2891" t="s">
        <v>34</v>
      </c>
      <c r="F2891" t="s">
        <v>72</v>
      </c>
    </row>
    <row r="2892" spans="1:6" x14ac:dyDescent="0.25">
      <c r="A2892" t="s">
        <v>326</v>
      </c>
      <c r="B2892" t="s">
        <v>3435</v>
      </c>
      <c r="C2892" t="s">
        <v>305</v>
      </c>
      <c r="D2892" t="s">
        <v>311</v>
      </c>
      <c r="E2892" t="s">
        <v>25</v>
      </c>
      <c r="F2892" t="s">
        <v>307</v>
      </c>
    </row>
    <row r="2893" spans="1:6" x14ac:dyDescent="0.25">
      <c r="A2893" t="s">
        <v>2072</v>
      </c>
      <c r="B2893" t="s">
        <v>5074</v>
      </c>
      <c r="C2893" t="s">
        <v>376</v>
      </c>
      <c r="D2893" t="s">
        <v>1240</v>
      </c>
      <c r="E2893" t="s">
        <v>34</v>
      </c>
      <c r="F2893" t="s">
        <v>78</v>
      </c>
    </row>
    <row r="2894" spans="1:6" x14ac:dyDescent="0.25">
      <c r="A2894" t="s">
        <v>2546</v>
      </c>
      <c r="B2894" t="s">
        <v>5539</v>
      </c>
      <c r="C2894" t="s">
        <v>376</v>
      </c>
      <c r="D2894" t="s">
        <v>2538</v>
      </c>
      <c r="E2894" t="s">
        <v>34</v>
      </c>
      <c r="F2894" t="s">
        <v>78</v>
      </c>
    </row>
    <row r="2895" spans="1:6" x14ac:dyDescent="0.25">
      <c r="A2895" t="s">
        <v>2544</v>
      </c>
      <c r="B2895" t="s">
        <v>5537</v>
      </c>
      <c r="C2895" t="s">
        <v>376</v>
      </c>
      <c r="D2895" t="s">
        <v>2538</v>
      </c>
      <c r="E2895" t="s">
        <v>34</v>
      </c>
      <c r="F2895" t="s">
        <v>78</v>
      </c>
    </row>
    <row r="2896" spans="1:6" x14ac:dyDescent="0.25">
      <c r="A2896" t="s">
        <v>3068</v>
      </c>
      <c r="B2896" t="s">
        <v>6080</v>
      </c>
      <c r="C2896" t="s">
        <v>1916</v>
      </c>
      <c r="D2896" t="s">
        <v>1916</v>
      </c>
      <c r="E2896" t="s">
        <v>34</v>
      </c>
      <c r="F2896" t="s">
        <v>55</v>
      </c>
    </row>
    <row r="2897" spans="1:6" x14ac:dyDescent="0.25">
      <c r="A2897" t="s">
        <v>3070</v>
      </c>
      <c r="B2897" t="s">
        <v>6082</v>
      </c>
      <c r="C2897" t="s">
        <v>1916</v>
      </c>
      <c r="D2897" t="s">
        <v>1916</v>
      </c>
      <c r="E2897" t="s">
        <v>34</v>
      </c>
      <c r="F2897" t="s">
        <v>55</v>
      </c>
    </row>
    <row r="2898" spans="1:6" x14ac:dyDescent="0.25">
      <c r="A2898" t="s">
        <v>3069</v>
      </c>
      <c r="B2898" t="s">
        <v>6081</v>
      </c>
      <c r="C2898" t="s">
        <v>1916</v>
      </c>
      <c r="D2898" t="s">
        <v>1916</v>
      </c>
      <c r="E2898" t="s">
        <v>34</v>
      </c>
      <c r="F2898" t="s">
        <v>55</v>
      </c>
    </row>
    <row r="2899" spans="1:6" x14ac:dyDescent="0.25">
      <c r="A2899" t="s">
        <v>1693</v>
      </c>
      <c r="B2899" t="s">
        <v>4705</v>
      </c>
      <c r="C2899" t="s">
        <v>1678</v>
      </c>
      <c r="D2899" t="s">
        <v>1678</v>
      </c>
      <c r="E2899" t="s">
        <v>1245</v>
      </c>
      <c r="F2899" t="s">
        <v>1679</v>
      </c>
    </row>
    <row r="2900" spans="1:6" x14ac:dyDescent="0.25">
      <c r="A2900" t="s">
        <v>1545</v>
      </c>
      <c r="B2900" t="s">
        <v>4560</v>
      </c>
      <c r="C2900" t="s">
        <v>1538</v>
      </c>
      <c r="D2900" t="s">
        <v>1538</v>
      </c>
      <c r="E2900" t="s">
        <v>119</v>
      </c>
      <c r="F2900" t="s">
        <v>1539</v>
      </c>
    </row>
    <row r="2901" spans="1:6" x14ac:dyDescent="0.25">
      <c r="A2901" t="s">
        <v>1545</v>
      </c>
      <c r="B2901" t="s">
        <v>4596</v>
      </c>
      <c r="C2901" t="s">
        <v>1576</v>
      </c>
      <c r="D2901" t="s">
        <v>1576</v>
      </c>
      <c r="E2901" t="s">
        <v>119</v>
      </c>
      <c r="F2901" t="s">
        <v>1577</v>
      </c>
    </row>
    <row r="2902" spans="1:6" x14ac:dyDescent="0.25">
      <c r="A2902" t="s">
        <v>1545</v>
      </c>
      <c r="B2902" t="s">
        <v>4628</v>
      </c>
      <c r="C2902" t="s">
        <v>6215</v>
      </c>
      <c r="D2902" t="s">
        <v>6215</v>
      </c>
      <c r="E2902" t="s">
        <v>119</v>
      </c>
      <c r="F2902" t="s">
        <v>1609</v>
      </c>
    </row>
    <row r="2903" spans="1:6" x14ac:dyDescent="0.25">
      <c r="A2903" t="s">
        <v>1545</v>
      </c>
      <c r="B2903" t="s">
        <v>4658</v>
      </c>
      <c r="C2903" t="s">
        <v>714</v>
      </c>
      <c r="D2903" t="s">
        <v>714</v>
      </c>
      <c r="E2903" t="s">
        <v>119</v>
      </c>
      <c r="F2903" t="s">
        <v>715</v>
      </c>
    </row>
    <row r="2904" spans="1:6" x14ac:dyDescent="0.25">
      <c r="A2904" t="s">
        <v>1545</v>
      </c>
      <c r="B2904" t="s">
        <v>4695</v>
      </c>
      <c r="C2904" t="s">
        <v>1678</v>
      </c>
      <c r="D2904" t="s">
        <v>1678</v>
      </c>
      <c r="E2904" t="s">
        <v>119</v>
      </c>
      <c r="F2904" t="s">
        <v>1679</v>
      </c>
    </row>
    <row r="2905" spans="1:6" x14ac:dyDescent="0.25">
      <c r="A2905" t="s">
        <v>1545</v>
      </c>
      <c r="B2905" t="s">
        <v>4727</v>
      </c>
      <c r="C2905" t="s">
        <v>1709</v>
      </c>
      <c r="D2905" t="s">
        <v>1709</v>
      </c>
      <c r="E2905" t="s">
        <v>119</v>
      </c>
      <c r="F2905" t="s">
        <v>1710</v>
      </c>
    </row>
    <row r="2906" spans="1:6" x14ac:dyDescent="0.25">
      <c r="A2906" t="s">
        <v>1545</v>
      </c>
      <c r="B2906" t="s">
        <v>4761</v>
      </c>
      <c r="C2906" t="s">
        <v>1744</v>
      </c>
      <c r="D2906" t="s">
        <v>1744</v>
      </c>
      <c r="E2906" t="s">
        <v>119</v>
      </c>
      <c r="F2906" t="s">
        <v>1745</v>
      </c>
    </row>
    <row r="2907" spans="1:6" x14ac:dyDescent="0.25">
      <c r="A2907" t="s">
        <v>1545</v>
      </c>
      <c r="B2907" t="s">
        <v>4797</v>
      </c>
      <c r="C2907" t="s">
        <v>6221</v>
      </c>
      <c r="D2907" t="s">
        <v>6221</v>
      </c>
      <c r="E2907" t="s">
        <v>119</v>
      </c>
      <c r="F2907" t="s">
        <v>1780</v>
      </c>
    </row>
    <row r="2908" spans="1:6" x14ac:dyDescent="0.25">
      <c r="A2908" t="s">
        <v>1545</v>
      </c>
      <c r="B2908" t="s">
        <v>4828</v>
      </c>
      <c r="C2908" t="s">
        <v>1809</v>
      </c>
      <c r="D2908" t="s">
        <v>1809</v>
      </c>
      <c r="E2908" t="s">
        <v>119</v>
      </c>
      <c r="F2908" t="s">
        <v>112</v>
      </c>
    </row>
    <row r="2909" spans="1:6" x14ac:dyDescent="0.25">
      <c r="A2909" t="s">
        <v>1545</v>
      </c>
      <c r="B2909" t="s">
        <v>4862</v>
      </c>
      <c r="C2909" t="s">
        <v>1841</v>
      </c>
      <c r="D2909" t="s">
        <v>1841</v>
      </c>
      <c r="E2909" t="s">
        <v>119</v>
      </c>
      <c r="F2909" t="s">
        <v>1842</v>
      </c>
    </row>
    <row r="2910" spans="1:6" x14ac:dyDescent="0.25">
      <c r="A2910" t="s">
        <v>1207</v>
      </c>
      <c r="B2910" t="s">
        <v>4195</v>
      </c>
      <c r="C2910" t="s">
        <v>6185</v>
      </c>
      <c r="D2910" t="s">
        <v>6186</v>
      </c>
      <c r="E2910" t="s">
        <v>36</v>
      </c>
      <c r="F2910" t="s">
        <v>1205</v>
      </c>
    </row>
    <row r="2911" spans="1:6" x14ac:dyDescent="0.25">
      <c r="A2911" t="s">
        <v>1207</v>
      </c>
      <c r="B2911" t="s">
        <v>4551</v>
      </c>
      <c r="C2911" t="s">
        <v>6186</v>
      </c>
      <c r="D2911" t="s">
        <v>6186</v>
      </c>
      <c r="E2911" t="s">
        <v>119</v>
      </c>
      <c r="F2911" t="s">
        <v>1205</v>
      </c>
    </row>
    <row r="2912" spans="1:6" x14ac:dyDescent="0.25">
      <c r="A2912" t="s">
        <v>2247</v>
      </c>
      <c r="B2912" t="s">
        <v>5251</v>
      </c>
      <c r="C2912" t="s">
        <v>330</v>
      </c>
      <c r="D2912" t="s">
        <v>74</v>
      </c>
      <c r="E2912" t="s">
        <v>34</v>
      </c>
      <c r="F2912" t="s">
        <v>72</v>
      </c>
    </row>
    <row r="2913" spans="1:6" x14ac:dyDescent="0.25">
      <c r="A2913" t="s">
        <v>1173</v>
      </c>
      <c r="B2913" t="s">
        <v>4167</v>
      </c>
      <c r="C2913" t="s">
        <v>373</v>
      </c>
      <c r="D2913" t="s">
        <v>1174</v>
      </c>
      <c r="E2913" t="s">
        <v>34</v>
      </c>
      <c r="F2913" t="s">
        <v>521</v>
      </c>
    </row>
    <row r="2914" spans="1:6" x14ac:dyDescent="0.25">
      <c r="A2914" t="s">
        <v>413</v>
      </c>
      <c r="B2914" t="s">
        <v>3503</v>
      </c>
      <c r="C2914" t="s">
        <v>305</v>
      </c>
      <c r="D2914" t="s">
        <v>400</v>
      </c>
      <c r="E2914" t="s">
        <v>34</v>
      </c>
      <c r="F2914" t="s">
        <v>307</v>
      </c>
    </row>
    <row r="2915" spans="1:6" x14ac:dyDescent="0.25">
      <c r="A2915" t="s">
        <v>2236</v>
      </c>
      <c r="B2915" t="s">
        <v>5241</v>
      </c>
      <c r="C2915" t="s">
        <v>330</v>
      </c>
      <c r="D2915" t="s">
        <v>330</v>
      </c>
      <c r="E2915" t="s">
        <v>119</v>
      </c>
      <c r="F2915" t="s">
        <v>17</v>
      </c>
    </row>
    <row r="2916" spans="1:6" x14ac:dyDescent="0.25">
      <c r="A2916" t="s">
        <v>2064</v>
      </c>
      <c r="B2916" t="s">
        <v>5066</v>
      </c>
      <c r="C2916" t="s">
        <v>376</v>
      </c>
      <c r="D2916" t="s">
        <v>2037</v>
      </c>
      <c r="E2916" t="s">
        <v>34</v>
      </c>
      <c r="F2916" t="s">
        <v>78</v>
      </c>
    </row>
    <row r="2917" spans="1:6" x14ac:dyDescent="0.25">
      <c r="A2917" t="s">
        <v>1282</v>
      </c>
      <c r="B2917" t="s">
        <v>4270</v>
      </c>
      <c r="C2917" t="s">
        <v>724</v>
      </c>
      <c r="D2917" t="s">
        <v>724</v>
      </c>
      <c r="E2917" t="s">
        <v>1245</v>
      </c>
      <c r="F2917" t="s">
        <v>725</v>
      </c>
    </row>
    <row r="2918" spans="1:6" x14ac:dyDescent="0.25">
      <c r="A2918" t="s">
        <v>1502</v>
      </c>
      <c r="B2918" t="s">
        <v>4515</v>
      </c>
      <c r="C2918" t="s">
        <v>138</v>
      </c>
      <c r="D2918" t="s">
        <v>138</v>
      </c>
      <c r="E2918" t="s">
        <v>1245</v>
      </c>
      <c r="F2918" t="s">
        <v>127</v>
      </c>
    </row>
    <row r="2919" spans="1:6" x14ac:dyDescent="0.25">
      <c r="A2919" t="s">
        <v>1859</v>
      </c>
      <c r="B2919" t="s">
        <v>4875</v>
      </c>
      <c r="C2919" t="s">
        <v>1841</v>
      </c>
      <c r="D2919" t="s">
        <v>1841</v>
      </c>
      <c r="E2919" t="s">
        <v>1245</v>
      </c>
      <c r="F2919" t="s">
        <v>1842</v>
      </c>
    </row>
    <row r="2920" spans="1:6" x14ac:dyDescent="0.25">
      <c r="A2920" t="s">
        <v>1028</v>
      </c>
      <c r="B2920" t="s">
        <v>4032</v>
      </c>
      <c r="C2920" t="s">
        <v>545</v>
      </c>
      <c r="D2920" t="s">
        <v>1006</v>
      </c>
      <c r="E2920" t="s">
        <v>34</v>
      </c>
      <c r="F2920" t="s">
        <v>531</v>
      </c>
    </row>
    <row r="2921" spans="1:6" x14ac:dyDescent="0.25">
      <c r="A2921" t="s">
        <v>3049</v>
      </c>
      <c r="B2921" t="s">
        <v>6061</v>
      </c>
      <c r="C2921" t="s">
        <v>1237</v>
      </c>
      <c r="D2921" t="s">
        <v>1237</v>
      </c>
      <c r="E2921" t="s">
        <v>34</v>
      </c>
      <c r="F2921" t="s">
        <v>55</v>
      </c>
    </row>
    <row r="2922" spans="1:6" x14ac:dyDescent="0.25">
      <c r="A2922" t="s">
        <v>3121</v>
      </c>
      <c r="B2922" t="s">
        <v>6131</v>
      </c>
      <c r="C2922" t="s">
        <v>1916</v>
      </c>
      <c r="D2922" t="s">
        <v>55</v>
      </c>
      <c r="E2922" t="s">
        <v>34</v>
      </c>
      <c r="F2922" t="s">
        <v>55</v>
      </c>
    </row>
    <row r="2923" spans="1:6" x14ac:dyDescent="0.25">
      <c r="A2923" t="s">
        <v>1511</v>
      </c>
      <c r="B2923" t="s">
        <v>4523</v>
      </c>
      <c r="C2923" t="s">
        <v>138</v>
      </c>
      <c r="D2923" t="s">
        <v>138</v>
      </c>
      <c r="E2923" t="s">
        <v>119</v>
      </c>
      <c r="F2923" t="s">
        <v>127</v>
      </c>
    </row>
    <row r="2924" spans="1:6" x14ac:dyDescent="0.25">
      <c r="A2924" t="s">
        <v>203</v>
      </c>
      <c r="B2924" t="s">
        <v>3318</v>
      </c>
      <c r="C2924" t="s">
        <v>204</v>
      </c>
      <c r="D2924" t="s">
        <v>205</v>
      </c>
      <c r="E2924" t="s">
        <v>25</v>
      </c>
      <c r="F2924" t="s">
        <v>206</v>
      </c>
    </row>
    <row r="2925" spans="1:6" x14ac:dyDescent="0.25">
      <c r="A2925" t="s">
        <v>6170</v>
      </c>
      <c r="B2925" t="s">
        <v>3721</v>
      </c>
      <c r="C2925" t="s">
        <v>70</v>
      </c>
      <c r="D2925" t="s">
        <v>6171</v>
      </c>
      <c r="E2925" t="s">
        <v>28</v>
      </c>
      <c r="F2925" t="s">
        <v>72</v>
      </c>
    </row>
    <row r="2926" spans="1:6" x14ac:dyDescent="0.25">
      <c r="A2926" t="s">
        <v>2835</v>
      </c>
      <c r="B2926" t="s">
        <v>5848</v>
      </c>
      <c r="C2926" t="s">
        <v>776</v>
      </c>
      <c r="D2926" t="s">
        <v>776</v>
      </c>
      <c r="E2926" t="s">
        <v>25</v>
      </c>
      <c r="F2926" t="s">
        <v>72</v>
      </c>
    </row>
    <row r="2927" spans="1:6" x14ac:dyDescent="0.25">
      <c r="A2927" t="s">
        <v>2840</v>
      </c>
      <c r="B2927" t="s">
        <v>5856</v>
      </c>
      <c r="C2927" t="s">
        <v>2841</v>
      </c>
      <c r="D2927" t="s">
        <v>6303</v>
      </c>
      <c r="E2927" t="s">
        <v>34</v>
      </c>
      <c r="F2927" t="s">
        <v>778</v>
      </c>
    </row>
    <row r="2928" spans="1:6" x14ac:dyDescent="0.25">
      <c r="A2928" t="s">
        <v>49</v>
      </c>
      <c r="B2928" t="s">
        <v>3196</v>
      </c>
      <c r="C2928" t="s">
        <v>23</v>
      </c>
      <c r="D2928" t="s">
        <v>50</v>
      </c>
      <c r="E2928" t="s">
        <v>34</v>
      </c>
      <c r="F2928" t="s">
        <v>26</v>
      </c>
    </row>
    <row r="2929" spans="1:6" x14ac:dyDescent="0.25">
      <c r="A2929" t="s">
        <v>1246</v>
      </c>
      <c r="B2929" t="s">
        <v>4229</v>
      </c>
      <c r="C2929" t="s">
        <v>204</v>
      </c>
      <c r="D2929" t="s">
        <v>205</v>
      </c>
      <c r="E2929" t="s">
        <v>1245</v>
      </c>
      <c r="F2929" t="s">
        <v>206</v>
      </c>
    </row>
    <row r="2930" spans="1:6" x14ac:dyDescent="0.25">
      <c r="A2930" t="s">
        <v>2460</v>
      </c>
      <c r="B2930" t="s">
        <v>5466</v>
      </c>
      <c r="C2930" t="s">
        <v>776</v>
      </c>
      <c r="D2930" t="s">
        <v>2454</v>
      </c>
      <c r="E2930" t="s">
        <v>34</v>
      </c>
      <c r="F2930" t="s">
        <v>778</v>
      </c>
    </row>
    <row r="2931" spans="1:6" x14ac:dyDescent="0.25">
      <c r="A2931" t="s">
        <v>288</v>
      </c>
      <c r="B2931" t="s">
        <v>3394</v>
      </c>
      <c r="C2931" t="s">
        <v>70</v>
      </c>
      <c r="D2931" t="s">
        <v>74</v>
      </c>
      <c r="E2931" t="s">
        <v>34</v>
      </c>
      <c r="F2931" t="s">
        <v>72</v>
      </c>
    </row>
    <row r="2932" spans="1:6" x14ac:dyDescent="0.25">
      <c r="A2932" t="s">
        <v>1965</v>
      </c>
      <c r="B2932" t="s">
        <v>4970</v>
      </c>
      <c r="C2932" t="s">
        <v>376</v>
      </c>
      <c r="D2932" t="s">
        <v>376</v>
      </c>
      <c r="E2932" t="s">
        <v>34</v>
      </c>
      <c r="F2932" t="s">
        <v>78</v>
      </c>
    </row>
    <row r="2933" spans="1:6" x14ac:dyDescent="0.25">
      <c r="A2933" t="s">
        <v>48</v>
      </c>
      <c r="B2933" t="s">
        <v>3195</v>
      </c>
      <c r="C2933" t="s">
        <v>23</v>
      </c>
      <c r="D2933" t="s">
        <v>45</v>
      </c>
      <c r="E2933" t="s">
        <v>34</v>
      </c>
      <c r="F2933" t="s">
        <v>26</v>
      </c>
    </row>
    <row r="2934" spans="1:6" x14ac:dyDescent="0.25">
      <c r="A2934" t="s">
        <v>2220</v>
      </c>
      <c r="B2934" t="s">
        <v>5214</v>
      </c>
      <c r="C2934" t="s">
        <v>857</v>
      </c>
      <c r="D2934" t="s">
        <v>6269</v>
      </c>
      <c r="E2934" t="s">
        <v>34</v>
      </c>
      <c r="F2934" t="s">
        <v>854</v>
      </c>
    </row>
    <row r="2935" spans="1:6" x14ac:dyDescent="0.25">
      <c r="A2935" t="s">
        <v>2221</v>
      </c>
      <c r="B2935" t="s">
        <v>5215</v>
      </c>
      <c r="C2935" t="s">
        <v>857</v>
      </c>
      <c r="D2935" t="s">
        <v>6269</v>
      </c>
      <c r="E2935" t="s">
        <v>34</v>
      </c>
      <c r="F2935" t="s">
        <v>854</v>
      </c>
    </row>
    <row r="2936" spans="1:6" x14ac:dyDescent="0.25">
      <c r="A2936" t="s">
        <v>906</v>
      </c>
      <c r="B2936" t="s">
        <v>3917</v>
      </c>
      <c r="C2936" t="s">
        <v>857</v>
      </c>
      <c r="D2936" t="s">
        <v>857</v>
      </c>
      <c r="E2936" t="s">
        <v>34</v>
      </c>
      <c r="F2936" t="s">
        <v>854</v>
      </c>
    </row>
    <row r="2937" spans="1:6" x14ac:dyDescent="0.25">
      <c r="A2937" t="s">
        <v>906</v>
      </c>
      <c r="B2937" t="s">
        <v>3921</v>
      </c>
      <c r="C2937" t="s">
        <v>857</v>
      </c>
      <c r="D2937" t="s">
        <v>857</v>
      </c>
      <c r="E2937" t="s">
        <v>34</v>
      </c>
      <c r="F2937" t="s">
        <v>854</v>
      </c>
    </row>
    <row r="2938" spans="1:6" x14ac:dyDescent="0.25">
      <c r="A2938" t="s">
        <v>906</v>
      </c>
      <c r="B2938" t="s">
        <v>4511</v>
      </c>
      <c r="C2938" t="s">
        <v>857</v>
      </c>
      <c r="D2938" t="s">
        <v>857</v>
      </c>
      <c r="E2938" t="s">
        <v>119</v>
      </c>
      <c r="F2938" t="s">
        <v>854</v>
      </c>
    </row>
    <row r="2939" spans="1:6" x14ac:dyDescent="0.25">
      <c r="A2939" t="s">
        <v>350</v>
      </c>
      <c r="B2939" t="s">
        <v>3455</v>
      </c>
      <c r="C2939" t="s">
        <v>305</v>
      </c>
      <c r="D2939" t="s">
        <v>351</v>
      </c>
      <c r="E2939" t="s">
        <v>34</v>
      </c>
      <c r="F2939" t="s">
        <v>307</v>
      </c>
    </row>
    <row r="2940" spans="1:6" x14ac:dyDescent="0.25">
      <c r="A2940" t="s">
        <v>1516</v>
      </c>
      <c r="B2940" t="s">
        <v>4528</v>
      </c>
      <c r="C2940" t="s">
        <v>138</v>
      </c>
      <c r="D2940" t="s">
        <v>138</v>
      </c>
      <c r="E2940" t="s">
        <v>119</v>
      </c>
      <c r="F2940" t="s">
        <v>127</v>
      </c>
    </row>
    <row r="2941" spans="1:6" x14ac:dyDescent="0.25">
      <c r="A2941" t="s">
        <v>1454</v>
      </c>
      <c r="B2941" t="s">
        <v>4465</v>
      </c>
      <c r="C2941" t="s">
        <v>376</v>
      </c>
      <c r="D2941" t="s">
        <v>376</v>
      </c>
      <c r="E2941" t="s">
        <v>1245</v>
      </c>
      <c r="F2941" t="s">
        <v>78</v>
      </c>
    </row>
    <row r="2942" spans="1:6" x14ac:dyDescent="0.25">
      <c r="A2942" t="s">
        <v>1980</v>
      </c>
      <c r="B2942" t="s">
        <v>4986</v>
      </c>
      <c r="C2942" t="s">
        <v>15</v>
      </c>
      <c r="D2942" t="s">
        <v>15</v>
      </c>
      <c r="E2942" t="s">
        <v>119</v>
      </c>
      <c r="F2942" t="s">
        <v>17</v>
      </c>
    </row>
    <row r="2943" spans="1:6" x14ac:dyDescent="0.25">
      <c r="A2943" t="s">
        <v>1976</v>
      </c>
      <c r="B2943" t="s">
        <v>4982</v>
      </c>
      <c r="C2943" t="s">
        <v>15</v>
      </c>
      <c r="D2943" t="s">
        <v>15</v>
      </c>
      <c r="E2943" t="s">
        <v>20</v>
      </c>
      <c r="F2943" t="s">
        <v>17</v>
      </c>
    </row>
    <row r="2944" spans="1:6" x14ac:dyDescent="0.25">
      <c r="A2944" t="s">
        <v>2887</v>
      </c>
      <c r="B2944" t="s">
        <v>5893</v>
      </c>
      <c r="C2944" t="s">
        <v>2154</v>
      </c>
      <c r="D2944" t="s">
        <v>2162</v>
      </c>
      <c r="E2944" t="s">
        <v>34</v>
      </c>
      <c r="F2944" t="s">
        <v>116</v>
      </c>
    </row>
    <row r="2945" spans="1:6" x14ac:dyDescent="0.25">
      <c r="A2945" t="s">
        <v>252</v>
      </c>
      <c r="B2945" t="s">
        <v>3359</v>
      </c>
      <c r="C2945" t="s">
        <v>204</v>
      </c>
      <c r="D2945" t="s">
        <v>253</v>
      </c>
      <c r="E2945" t="s">
        <v>34</v>
      </c>
      <c r="F2945" t="s">
        <v>206</v>
      </c>
    </row>
    <row r="2946" spans="1:6" x14ac:dyDescent="0.25">
      <c r="A2946" t="s">
        <v>91</v>
      </c>
      <c r="B2946" t="s">
        <v>3224</v>
      </c>
      <c r="C2946" t="s">
        <v>70</v>
      </c>
      <c r="D2946" t="s">
        <v>74</v>
      </c>
      <c r="E2946" t="s">
        <v>34</v>
      </c>
      <c r="F2946" t="s">
        <v>72</v>
      </c>
    </row>
    <row r="2947" spans="1:6" x14ac:dyDescent="0.25">
      <c r="A2947" t="s">
        <v>2047</v>
      </c>
      <c r="B2947" t="s">
        <v>5049</v>
      </c>
      <c r="C2947" t="s">
        <v>376</v>
      </c>
      <c r="D2947" t="s">
        <v>376</v>
      </c>
      <c r="E2947" t="s">
        <v>25</v>
      </c>
      <c r="F2947" t="s">
        <v>78</v>
      </c>
    </row>
    <row r="2948" spans="1:6" x14ac:dyDescent="0.25">
      <c r="A2948" t="s">
        <v>370</v>
      </c>
      <c r="B2948" t="s">
        <v>3470</v>
      </c>
      <c r="C2948" t="s">
        <v>305</v>
      </c>
      <c r="D2948" t="s">
        <v>55</v>
      </c>
      <c r="E2948" t="s">
        <v>34</v>
      </c>
      <c r="F2948" t="s">
        <v>307</v>
      </c>
    </row>
    <row r="2949" spans="1:6" x14ac:dyDescent="0.25">
      <c r="A2949" t="s">
        <v>2446</v>
      </c>
      <c r="B2949" t="s">
        <v>5453</v>
      </c>
      <c r="C2949" t="s">
        <v>831</v>
      </c>
      <c r="D2949" t="s">
        <v>832</v>
      </c>
      <c r="E2949" t="s">
        <v>34</v>
      </c>
      <c r="F2949" t="s">
        <v>72</v>
      </c>
    </row>
    <row r="2950" spans="1:6" x14ac:dyDescent="0.25">
      <c r="A2950" t="s">
        <v>1752</v>
      </c>
      <c r="B2950" t="s">
        <v>4764</v>
      </c>
      <c r="C2950" t="s">
        <v>1744</v>
      </c>
      <c r="D2950" t="s">
        <v>1744</v>
      </c>
      <c r="E2950" t="s">
        <v>1245</v>
      </c>
      <c r="F2950" t="s">
        <v>1745</v>
      </c>
    </row>
    <row r="2951" spans="1:6" x14ac:dyDescent="0.25">
      <c r="A2951" t="s">
        <v>1743</v>
      </c>
      <c r="B2951" t="s">
        <v>4756</v>
      </c>
      <c r="C2951" t="s">
        <v>1744</v>
      </c>
      <c r="D2951" t="s">
        <v>1744</v>
      </c>
      <c r="E2951" t="s">
        <v>25</v>
      </c>
      <c r="F2951" t="s">
        <v>1745</v>
      </c>
    </row>
    <row r="2952" spans="1:6" x14ac:dyDescent="0.25">
      <c r="A2952" t="s">
        <v>1763</v>
      </c>
      <c r="B2952" t="s">
        <v>4777</v>
      </c>
      <c r="C2952" t="s">
        <v>1744</v>
      </c>
      <c r="D2952" t="s">
        <v>1744</v>
      </c>
      <c r="E2952" t="s">
        <v>25</v>
      </c>
      <c r="F2952" t="s">
        <v>1745</v>
      </c>
    </row>
    <row r="2953" spans="1:6" x14ac:dyDescent="0.25">
      <c r="A2953" t="s">
        <v>1765</v>
      </c>
      <c r="B2953" t="s">
        <v>4779</v>
      </c>
      <c r="C2953" t="s">
        <v>1744</v>
      </c>
      <c r="D2953" t="s">
        <v>1744</v>
      </c>
      <c r="E2953" t="s">
        <v>1245</v>
      </c>
      <c r="F2953" t="s">
        <v>1745</v>
      </c>
    </row>
    <row r="2954" spans="1:6" x14ac:dyDescent="0.25">
      <c r="A2954" t="s">
        <v>1767</v>
      </c>
      <c r="B2954" t="s">
        <v>4781</v>
      </c>
      <c r="C2954" t="s">
        <v>1744</v>
      </c>
      <c r="D2954" t="s">
        <v>1744</v>
      </c>
      <c r="E2954" t="s">
        <v>1245</v>
      </c>
      <c r="F2954" t="s">
        <v>1745</v>
      </c>
    </row>
    <row r="2955" spans="1:6" x14ac:dyDescent="0.25">
      <c r="A2955" t="s">
        <v>1806</v>
      </c>
      <c r="B2955" t="s">
        <v>4821</v>
      </c>
      <c r="C2955" t="s">
        <v>1779</v>
      </c>
      <c r="D2955" t="s">
        <v>1779</v>
      </c>
      <c r="E2955" t="s">
        <v>1245</v>
      </c>
      <c r="F2955" t="s">
        <v>1780</v>
      </c>
    </row>
    <row r="2956" spans="1:6" x14ac:dyDescent="0.25">
      <c r="A2956" t="s">
        <v>1778</v>
      </c>
      <c r="B2956" t="s">
        <v>4792</v>
      </c>
      <c r="C2956" t="s">
        <v>6221</v>
      </c>
      <c r="D2956" t="s">
        <v>6221</v>
      </c>
      <c r="E2956" t="s">
        <v>25</v>
      </c>
      <c r="F2956" t="s">
        <v>1780</v>
      </c>
    </row>
    <row r="2957" spans="1:6" x14ac:dyDescent="0.25">
      <c r="A2957" t="s">
        <v>1778</v>
      </c>
      <c r="B2957" t="s">
        <v>4808</v>
      </c>
      <c r="C2957" t="s">
        <v>6221</v>
      </c>
      <c r="D2957" t="s">
        <v>6221</v>
      </c>
      <c r="E2957" t="s">
        <v>25</v>
      </c>
      <c r="F2957" t="s">
        <v>1780</v>
      </c>
    </row>
    <row r="2958" spans="1:6" x14ac:dyDescent="0.25">
      <c r="A2958" t="s">
        <v>1796</v>
      </c>
      <c r="B2958" t="s">
        <v>4810</v>
      </c>
      <c r="C2958" t="s">
        <v>6221</v>
      </c>
      <c r="D2958" t="s">
        <v>6221</v>
      </c>
      <c r="E2958" t="s">
        <v>1245</v>
      </c>
      <c r="F2958" t="s">
        <v>1780</v>
      </c>
    </row>
    <row r="2959" spans="1:6" x14ac:dyDescent="0.25">
      <c r="A2959" t="s">
        <v>1798</v>
      </c>
      <c r="B2959" t="s">
        <v>4812</v>
      </c>
      <c r="C2959" t="s">
        <v>6221</v>
      </c>
      <c r="D2959" t="s">
        <v>6221</v>
      </c>
      <c r="E2959" t="s">
        <v>1245</v>
      </c>
      <c r="F2959" t="s">
        <v>1780</v>
      </c>
    </row>
    <row r="2960" spans="1:6" x14ac:dyDescent="0.25">
      <c r="A2960" t="s">
        <v>2769</v>
      </c>
      <c r="B2960" t="s">
        <v>5772</v>
      </c>
      <c r="C2960" t="s">
        <v>2770</v>
      </c>
      <c r="D2960" t="s">
        <v>2770</v>
      </c>
      <c r="E2960" t="s">
        <v>119</v>
      </c>
      <c r="F2960" t="s">
        <v>17</v>
      </c>
    </row>
    <row r="2961" spans="1:6" x14ac:dyDescent="0.25">
      <c r="A2961" t="s">
        <v>2785</v>
      </c>
      <c r="B2961" t="s">
        <v>5788</v>
      </c>
      <c r="C2961" t="s">
        <v>831</v>
      </c>
      <c r="D2961" t="s">
        <v>832</v>
      </c>
      <c r="E2961" t="s">
        <v>34</v>
      </c>
      <c r="F2961" t="s">
        <v>72</v>
      </c>
    </row>
    <row r="2962" spans="1:6" x14ac:dyDescent="0.25">
      <c r="A2962" t="s">
        <v>2852</v>
      </c>
      <c r="B2962" t="s">
        <v>5865</v>
      </c>
      <c r="C2962" t="s">
        <v>1376</v>
      </c>
      <c r="D2962" t="s">
        <v>1376</v>
      </c>
      <c r="E2962" t="s">
        <v>34</v>
      </c>
      <c r="F2962" t="s">
        <v>116</v>
      </c>
    </row>
    <row r="2963" spans="1:6" x14ac:dyDescent="0.25">
      <c r="A2963" t="s">
        <v>1530</v>
      </c>
      <c r="B2963" t="s">
        <v>4545</v>
      </c>
      <c r="C2963" t="s">
        <v>6186</v>
      </c>
      <c r="D2963" t="s">
        <v>6186</v>
      </c>
      <c r="E2963" t="s">
        <v>25</v>
      </c>
      <c r="F2963" t="s">
        <v>1205</v>
      </c>
    </row>
    <row r="2964" spans="1:6" x14ac:dyDescent="0.25">
      <c r="A2964" t="s">
        <v>1512</v>
      </c>
      <c r="B2964" t="s">
        <v>4524</v>
      </c>
      <c r="C2964" t="s">
        <v>138</v>
      </c>
      <c r="D2964" t="s">
        <v>138</v>
      </c>
      <c r="E2964" t="s">
        <v>119</v>
      </c>
      <c r="F2964" t="s">
        <v>127</v>
      </c>
    </row>
    <row r="2965" spans="1:6" x14ac:dyDescent="0.25">
      <c r="A2965" t="s">
        <v>46</v>
      </c>
      <c r="B2965" t="s">
        <v>3194</v>
      </c>
      <c r="C2965" t="s">
        <v>23</v>
      </c>
      <c r="D2965" t="s">
        <v>47</v>
      </c>
      <c r="E2965" t="s">
        <v>34</v>
      </c>
      <c r="F2965" t="s">
        <v>26</v>
      </c>
    </row>
    <row r="2966" spans="1:6" x14ac:dyDescent="0.25">
      <c r="A2966" t="s">
        <v>200</v>
      </c>
      <c r="B2966" t="s">
        <v>3315</v>
      </c>
      <c r="C2966" t="s">
        <v>138</v>
      </c>
      <c r="D2966" t="s">
        <v>196</v>
      </c>
      <c r="E2966" t="s">
        <v>34</v>
      </c>
      <c r="F2966" t="s">
        <v>127</v>
      </c>
    </row>
    <row r="2967" spans="1:6" x14ac:dyDescent="0.25">
      <c r="A2967" t="s">
        <v>244</v>
      </c>
      <c r="B2967" t="s">
        <v>3352</v>
      </c>
      <c r="C2967" t="s">
        <v>204</v>
      </c>
      <c r="D2967" t="s">
        <v>209</v>
      </c>
      <c r="E2967" t="s">
        <v>34</v>
      </c>
      <c r="F2967" t="s">
        <v>206</v>
      </c>
    </row>
    <row r="2968" spans="1:6" x14ac:dyDescent="0.25">
      <c r="A2968" t="s">
        <v>3074</v>
      </c>
      <c r="B2968" t="s">
        <v>6086</v>
      </c>
      <c r="C2968" t="s">
        <v>1916</v>
      </c>
      <c r="D2968" t="s">
        <v>74</v>
      </c>
      <c r="E2968" t="s">
        <v>34</v>
      </c>
      <c r="F2968" t="s">
        <v>55</v>
      </c>
    </row>
    <row r="2969" spans="1:6" x14ac:dyDescent="0.25">
      <c r="A2969" t="s">
        <v>319</v>
      </c>
      <c r="B2969" t="s">
        <v>3428</v>
      </c>
      <c r="C2969" t="s">
        <v>305</v>
      </c>
      <c r="D2969" t="s">
        <v>311</v>
      </c>
      <c r="E2969" t="s">
        <v>34</v>
      </c>
      <c r="F2969" t="s">
        <v>307</v>
      </c>
    </row>
    <row r="2970" spans="1:6" x14ac:dyDescent="0.25">
      <c r="A2970" t="s">
        <v>2049</v>
      </c>
      <c r="B2970" t="s">
        <v>5051</v>
      </c>
      <c r="C2970" t="s">
        <v>376</v>
      </c>
      <c r="D2970" t="s">
        <v>2037</v>
      </c>
      <c r="E2970" t="s">
        <v>34</v>
      </c>
      <c r="F2970" t="s">
        <v>78</v>
      </c>
    </row>
    <row r="2971" spans="1:6" x14ac:dyDescent="0.25">
      <c r="A2971" t="s">
        <v>2884</v>
      </c>
      <c r="B2971" t="s">
        <v>5890</v>
      </c>
      <c r="C2971" t="s">
        <v>857</v>
      </c>
      <c r="D2971" t="s">
        <v>55</v>
      </c>
      <c r="E2971" t="s">
        <v>34</v>
      </c>
      <c r="F2971" t="s">
        <v>854</v>
      </c>
    </row>
    <row r="2972" spans="1:6" x14ac:dyDescent="0.25">
      <c r="A2972" t="s">
        <v>2050</v>
      </c>
      <c r="B2972" t="s">
        <v>5052</v>
      </c>
      <c r="C2972" t="s">
        <v>376</v>
      </c>
      <c r="D2972" t="s">
        <v>2037</v>
      </c>
      <c r="E2972" t="s">
        <v>34</v>
      </c>
      <c r="F2972" t="s">
        <v>78</v>
      </c>
    </row>
    <row r="2973" spans="1:6" x14ac:dyDescent="0.25">
      <c r="A2973" t="s">
        <v>1925</v>
      </c>
      <c r="B2973" t="s">
        <v>4935</v>
      </c>
      <c r="C2973" t="s">
        <v>1919</v>
      </c>
      <c r="D2973" t="s">
        <v>1919</v>
      </c>
      <c r="E2973" t="s">
        <v>34</v>
      </c>
      <c r="F2973" t="s">
        <v>1920</v>
      </c>
    </row>
    <row r="2974" spans="1:6" x14ac:dyDescent="0.25">
      <c r="A2974" t="s">
        <v>1203</v>
      </c>
      <c r="B2974" t="s">
        <v>3598</v>
      </c>
      <c r="C2974" t="s">
        <v>1196</v>
      </c>
      <c r="D2974" t="s">
        <v>186</v>
      </c>
      <c r="E2974" t="s">
        <v>34</v>
      </c>
      <c r="F2974" t="s">
        <v>78</v>
      </c>
    </row>
    <row r="2975" spans="1:6" x14ac:dyDescent="0.25">
      <c r="A2975" t="s">
        <v>1941</v>
      </c>
      <c r="B2975" t="s">
        <v>4953</v>
      </c>
      <c r="C2975" t="s">
        <v>376</v>
      </c>
      <c r="D2975" t="s">
        <v>1938</v>
      </c>
      <c r="E2975" t="s">
        <v>34</v>
      </c>
      <c r="F2975" t="s">
        <v>78</v>
      </c>
    </row>
    <row r="2976" spans="1:6" x14ac:dyDescent="0.25">
      <c r="A2976" t="s">
        <v>314</v>
      </c>
      <c r="B2976" t="s">
        <v>3423</v>
      </c>
      <c r="C2976" t="s">
        <v>305</v>
      </c>
      <c r="D2976" t="s">
        <v>311</v>
      </c>
      <c r="E2976" t="s">
        <v>34</v>
      </c>
      <c r="F2976" t="s">
        <v>307</v>
      </c>
    </row>
    <row r="2977" spans="1:6" x14ac:dyDescent="0.25">
      <c r="A2977" t="s">
        <v>1217</v>
      </c>
      <c r="B2977" t="s">
        <v>4204</v>
      </c>
      <c r="C2977" t="s">
        <v>831</v>
      </c>
      <c r="D2977" t="s">
        <v>1194</v>
      </c>
      <c r="E2977" t="s">
        <v>82</v>
      </c>
      <c r="F2977" t="s">
        <v>72</v>
      </c>
    </row>
    <row r="2978" spans="1:6" x14ac:dyDescent="0.25">
      <c r="A2978" t="s">
        <v>1125</v>
      </c>
      <c r="B2978" t="s">
        <v>4129</v>
      </c>
      <c r="C2978" t="s">
        <v>373</v>
      </c>
      <c r="D2978" t="s">
        <v>6175</v>
      </c>
      <c r="E2978" t="s">
        <v>34</v>
      </c>
      <c r="F2978" t="s">
        <v>521</v>
      </c>
    </row>
    <row r="2979" spans="1:6" x14ac:dyDescent="0.25">
      <c r="A2979" t="s">
        <v>996</v>
      </c>
      <c r="B2979" t="s">
        <v>4006</v>
      </c>
      <c r="C2979" t="s">
        <v>545</v>
      </c>
      <c r="D2979" t="s">
        <v>545</v>
      </c>
      <c r="E2979" t="s">
        <v>25</v>
      </c>
      <c r="F2979" t="s">
        <v>531</v>
      </c>
    </row>
    <row r="2980" spans="1:6" x14ac:dyDescent="0.25">
      <c r="A2980" t="s">
        <v>2286</v>
      </c>
      <c r="B2980" t="s">
        <v>5289</v>
      </c>
      <c r="C2980" t="s">
        <v>2114</v>
      </c>
      <c r="D2980" t="s">
        <v>6174</v>
      </c>
      <c r="E2980" t="s">
        <v>34</v>
      </c>
      <c r="F2980" t="s">
        <v>116</v>
      </c>
    </row>
    <row r="2981" spans="1:6" x14ac:dyDescent="0.25">
      <c r="A2981" t="s">
        <v>2973</v>
      </c>
      <c r="B2981" t="s">
        <v>5996</v>
      </c>
      <c r="C2981" t="s">
        <v>748</v>
      </c>
      <c r="D2981" t="s">
        <v>2879</v>
      </c>
      <c r="E2981" t="s">
        <v>34</v>
      </c>
      <c r="F2981" t="s">
        <v>116</v>
      </c>
    </row>
    <row r="2982" spans="1:6" x14ac:dyDescent="0.25">
      <c r="A2982" t="s">
        <v>1001</v>
      </c>
      <c r="B2982" t="s">
        <v>4010</v>
      </c>
      <c r="C2982" t="s">
        <v>545</v>
      </c>
      <c r="D2982" t="s">
        <v>1000</v>
      </c>
      <c r="E2982" t="s">
        <v>34</v>
      </c>
      <c r="F2982" t="s">
        <v>531</v>
      </c>
    </row>
    <row r="2983" spans="1:6" x14ac:dyDescent="0.25">
      <c r="A2983" t="s">
        <v>997</v>
      </c>
      <c r="B2983" t="s">
        <v>4007</v>
      </c>
      <c r="C2983" t="s">
        <v>545</v>
      </c>
      <c r="D2983" t="s">
        <v>546</v>
      </c>
      <c r="E2983" t="s">
        <v>36</v>
      </c>
      <c r="F2983" t="s">
        <v>531</v>
      </c>
    </row>
    <row r="2984" spans="1:6" x14ac:dyDescent="0.25">
      <c r="A2984" t="s">
        <v>2203</v>
      </c>
      <c r="B2984" t="s">
        <v>5193</v>
      </c>
      <c r="C2984" t="s">
        <v>545</v>
      </c>
      <c r="D2984" t="s">
        <v>546</v>
      </c>
      <c r="E2984" t="s">
        <v>25</v>
      </c>
      <c r="F2984" t="s">
        <v>531</v>
      </c>
    </row>
    <row r="2985" spans="1:6" x14ac:dyDescent="0.25">
      <c r="A2985" t="s">
        <v>507</v>
      </c>
      <c r="B2985" t="s">
        <v>3589</v>
      </c>
      <c r="C2985" t="s">
        <v>305</v>
      </c>
      <c r="D2985" t="s">
        <v>488</v>
      </c>
      <c r="E2985" t="s">
        <v>34</v>
      </c>
      <c r="F2985" t="s">
        <v>307</v>
      </c>
    </row>
    <row r="2986" spans="1:6" x14ac:dyDescent="0.25">
      <c r="A2986" t="s">
        <v>1074</v>
      </c>
      <c r="B2986" t="s">
        <v>4079</v>
      </c>
      <c r="C2986" t="s">
        <v>330</v>
      </c>
      <c r="D2986" t="s">
        <v>330</v>
      </c>
      <c r="E2986" t="s">
        <v>25</v>
      </c>
      <c r="F2986" t="s">
        <v>531</v>
      </c>
    </row>
    <row r="2987" spans="1:6" x14ac:dyDescent="0.25">
      <c r="A2987" t="s">
        <v>494</v>
      </c>
      <c r="B2987" t="s">
        <v>3576</v>
      </c>
      <c r="C2987" t="s">
        <v>305</v>
      </c>
      <c r="D2987" t="s">
        <v>488</v>
      </c>
      <c r="E2987" t="s">
        <v>34</v>
      </c>
      <c r="F2987" t="s">
        <v>307</v>
      </c>
    </row>
    <row r="2988" spans="1:6" x14ac:dyDescent="0.25">
      <c r="A2988" t="s">
        <v>3085</v>
      </c>
      <c r="B2988" t="s">
        <v>6097</v>
      </c>
      <c r="C2988" t="s">
        <v>1916</v>
      </c>
      <c r="D2988" t="s">
        <v>1916</v>
      </c>
      <c r="E2988" t="s">
        <v>34</v>
      </c>
      <c r="F2988" t="s">
        <v>55</v>
      </c>
    </row>
    <row r="2989" spans="1:6" x14ac:dyDescent="0.25">
      <c r="A2989" t="s">
        <v>1431</v>
      </c>
      <c r="B2989" t="s">
        <v>4438</v>
      </c>
      <c r="C2989" t="s">
        <v>776</v>
      </c>
      <c r="D2989" t="s">
        <v>776</v>
      </c>
      <c r="E2989" t="s">
        <v>1245</v>
      </c>
      <c r="F2989" t="s">
        <v>778</v>
      </c>
    </row>
    <row r="2990" spans="1:6" x14ac:dyDescent="0.25">
      <c r="A2990" t="s">
        <v>2391</v>
      </c>
      <c r="B2990" t="s">
        <v>5402</v>
      </c>
      <c r="C2990" t="s">
        <v>831</v>
      </c>
      <c r="D2990" t="s">
        <v>831</v>
      </c>
      <c r="E2990" t="s">
        <v>25</v>
      </c>
      <c r="F2990" t="s">
        <v>72</v>
      </c>
    </row>
    <row r="2991" spans="1:6" x14ac:dyDescent="0.25">
      <c r="A2991" t="s">
        <v>6279</v>
      </c>
      <c r="B2991" t="s">
        <v>5409</v>
      </c>
      <c r="C2991" t="s">
        <v>831</v>
      </c>
      <c r="D2991" t="s">
        <v>2398</v>
      </c>
      <c r="E2991" t="s">
        <v>36</v>
      </c>
      <c r="F2991" t="s">
        <v>72</v>
      </c>
    </row>
    <row r="2992" spans="1:6" x14ac:dyDescent="0.25">
      <c r="A2992" t="s">
        <v>2389</v>
      </c>
      <c r="B2992" t="s">
        <v>5400</v>
      </c>
      <c r="C2992" t="s">
        <v>831</v>
      </c>
      <c r="D2992" t="s">
        <v>831</v>
      </c>
      <c r="E2992" t="s">
        <v>25</v>
      </c>
      <c r="F2992" t="s">
        <v>72</v>
      </c>
    </row>
    <row r="2993" spans="1:6" x14ac:dyDescent="0.25">
      <c r="A2993" t="s">
        <v>1550</v>
      </c>
      <c r="B2993" t="s">
        <v>4565</v>
      </c>
      <c r="C2993" t="s">
        <v>1538</v>
      </c>
      <c r="D2993" t="s">
        <v>1538</v>
      </c>
      <c r="E2993" t="s">
        <v>1245</v>
      </c>
      <c r="F2993" t="s">
        <v>1539</v>
      </c>
    </row>
    <row r="2994" spans="1:6" x14ac:dyDescent="0.25">
      <c r="A2994" t="s">
        <v>1586</v>
      </c>
      <c r="B2994" t="s">
        <v>4600</v>
      </c>
      <c r="C2994" t="s">
        <v>1576</v>
      </c>
      <c r="D2994" t="s">
        <v>1576</v>
      </c>
      <c r="E2994" t="s">
        <v>1245</v>
      </c>
      <c r="F2994" t="s">
        <v>1577</v>
      </c>
    </row>
    <row r="2995" spans="1:6" x14ac:dyDescent="0.25">
      <c r="A2995" t="s">
        <v>1620</v>
      </c>
      <c r="B2995" t="s">
        <v>4633</v>
      </c>
      <c r="C2995" t="s">
        <v>6215</v>
      </c>
      <c r="D2995" t="s">
        <v>6215</v>
      </c>
      <c r="E2995" t="s">
        <v>1245</v>
      </c>
      <c r="F2995" t="s">
        <v>1609</v>
      </c>
    </row>
    <row r="2996" spans="1:6" x14ac:dyDescent="0.25">
      <c r="A2996" t="s">
        <v>1653</v>
      </c>
      <c r="B2996" t="s">
        <v>4665</v>
      </c>
      <c r="C2996" t="s">
        <v>714</v>
      </c>
      <c r="D2996" t="s">
        <v>714</v>
      </c>
      <c r="E2996" t="s">
        <v>1245</v>
      </c>
      <c r="F2996" t="s">
        <v>715</v>
      </c>
    </row>
    <row r="2997" spans="1:6" x14ac:dyDescent="0.25">
      <c r="A2997" t="s">
        <v>1688</v>
      </c>
      <c r="B2997" t="s">
        <v>4700</v>
      </c>
      <c r="C2997" t="s">
        <v>1678</v>
      </c>
      <c r="D2997" t="s">
        <v>1678</v>
      </c>
      <c r="E2997" t="s">
        <v>1245</v>
      </c>
      <c r="F2997" t="s">
        <v>1679</v>
      </c>
    </row>
    <row r="2998" spans="1:6" x14ac:dyDescent="0.25">
      <c r="A2998" t="s">
        <v>1719</v>
      </c>
      <c r="B2998" t="s">
        <v>4731</v>
      </c>
      <c r="C2998" t="s">
        <v>1709</v>
      </c>
      <c r="D2998" t="s">
        <v>1709</v>
      </c>
      <c r="E2998" t="s">
        <v>1245</v>
      </c>
      <c r="F2998" t="s">
        <v>1710</v>
      </c>
    </row>
    <row r="2999" spans="1:6" x14ac:dyDescent="0.25">
      <c r="A2999" t="s">
        <v>1754</v>
      </c>
      <c r="B2999" t="s">
        <v>4766</v>
      </c>
      <c r="C2999" t="s">
        <v>1744</v>
      </c>
      <c r="D2999" t="s">
        <v>1744</v>
      </c>
      <c r="E2999" t="s">
        <v>1245</v>
      </c>
      <c r="F2999" t="s">
        <v>1745</v>
      </c>
    </row>
    <row r="3000" spans="1:6" x14ac:dyDescent="0.25">
      <c r="A3000" t="s">
        <v>1790</v>
      </c>
      <c r="B3000" t="s">
        <v>4803</v>
      </c>
      <c r="C3000" t="s">
        <v>1779</v>
      </c>
      <c r="D3000" t="s">
        <v>6223</v>
      </c>
      <c r="E3000" t="s">
        <v>1245</v>
      </c>
      <c r="F3000" t="s">
        <v>1780</v>
      </c>
    </row>
    <row r="3001" spans="1:6" x14ac:dyDescent="0.25">
      <c r="A3001" t="s">
        <v>1820</v>
      </c>
      <c r="B3001" t="s">
        <v>4835</v>
      </c>
      <c r="C3001" t="s">
        <v>1809</v>
      </c>
      <c r="D3001" t="s">
        <v>1809</v>
      </c>
      <c r="E3001" t="s">
        <v>1245</v>
      </c>
      <c r="F3001" t="s">
        <v>112</v>
      </c>
    </row>
    <row r="3002" spans="1:6" x14ac:dyDescent="0.25">
      <c r="A3002" t="s">
        <v>1850</v>
      </c>
      <c r="B3002" t="s">
        <v>4866</v>
      </c>
      <c r="C3002" t="s">
        <v>1841</v>
      </c>
      <c r="D3002" t="s">
        <v>1841</v>
      </c>
      <c r="E3002" t="s">
        <v>1245</v>
      </c>
      <c r="F3002" t="s">
        <v>1842</v>
      </c>
    </row>
    <row r="3003" spans="1:6" x14ac:dyDescent="0.25">
      <c r="A3003" t="s">
        <v>2633</v>
      </c>
      <c r="B3003" t="s">
        <v>5630</v>
      </c>
      <c r="C3003" t="s">
        <v>6288</v>
      </c>
      <c r="D3003" t="s">
        <v>2630</v>
      </c>
      <c r="E3003" t="s">
        <v>34</v>
      </c>
      <c r="F3003" t="s">
        <v>1745</v>
      </c>
    </row>
    <row r="3004" spans="1:6" x14ac:dyDescent="0.25">
      <c r="A3004" t="s">
        <v>1049</v>
      </c>
      <c r="B3004" t="s">
        <v>4055</v>
      </c>
      <c r="C3004" t="s">
        <v>545</v>
      </c>
      <c r="D3004" t="s">
        <v>546</v>
      </c>
      <c r="E3004" t="s">
        <v>36</v>
      </c>
      <c r="F3004" t="s">
        <v>531</v>
      </c>
    </row>
    <row r="3005" spans="1:6" x14ac:dyDescent="0.25">
      <c r="A3005" t="s">
        <v>490</v>
      </c>
      <c r="B3005" t="s">
        <v>3572</v>
      </c>
      <c r="C3005" t="s">
        <v>305</v>
      </c>
      <c r="D3005" t="s">
        <v>305</v>
      </c>
      <c r="E3005" t="s">
        <v>25</v>
      </c>
      <c r="F3005" t="s">
        <v>307</v>
      </c>
    </row>
    <row r="3006" spans="1:6" x14ac:dyDescent="0.25">
      <c r="A3006" t="s">
        <v>234</v>
      </c>
      <c r="B3006" t="s">
        <v>3342</v>
      </c>
      <c r="C3006" t="s">
        <v>204</v>
      </c>
      <c r="D3006" t="s">
        <v>1254</v>
      </c>
      <c r="E3006" t="s">
        <v>36</v>
      </c>
      <c r="F3006" t="s">
        <v>206</v>
      </c>
    </row>
    <row r="3007" spans="1:6" x14ac:dyDescent="0.25">
      <c r="A3007" t="s">
        <v>290</v>
      </c>
      <c r="B3007" t="s">
        <v>3398</v>
      </c>
      <c r="C3007" t="s">
        <v>70</v>
      </c>
      <c r="D3007" t="s">
        <v>74</v>
      </c>
      <c r="E3007" t="s">
        <v>36</v>
      </c>
      <c r="F3007" t="s">
        <v>72</v>
      </c>
    </row>
    <row r="3008" spans="1:6" x14ac:dyDescent="0.25">
      <c r="A3008" t="s">
        <v>103</v>
      </c>
      <c r="B3008" t="s">
        <v>3235</v>
      </c>
      <c r="C3008" t="s">
        <v>70</v>
      </c>
      <c r="D3008" t="s">
        <v>74</v>
      </c>
      <c r="E3008" t="s">
        <v>36</v>
      </c>
      <c r="F3008" t="s">
        <v>72</v>
      </c>
    </row>
    <row r="3009" spans="1:6" x14ac:dyDescent="0.25">
      <c r="A3009" t="s">
        <v>101</v>
      </c>
      <c r="B3009" t="s">
        <v>3233</v>
      </c>
      <c r="C3009" t="s">
        <v>70</v>
      </c>
      <c r="D3009" t="s">
        <v>74</v>
      </c>
      <c r="E3009" t="s">
        <v>36</v>
      </c>
      <c r="F3009" t="s">
        <v>72</v>
      </c>
    </row>
    <row r="3010" spans="1:6" x14ac:dyDescent="0.25">
      <c r="A3010" t="s">
        <v>101</v>
      </c>
      <c r="B3010" t="s">
        <v>3397</v>
      </c>
      <c r="C3010" t="s">
        <v>70</v>
      </c>
      <c r="D3010" t="s">
        <v>70</v>
      </c>
      <c r="E3010" t="s">
        <v>25</v>
      </c>
      <c r="F3010" t="s">
        <v>72</v>
      </c>
    </row>
    <row r="3011" spans="1:6" x14ac:dyDescent="0.25">
      <c r="A3011" t="s">
        <v>102</v>
      </c>
      <c r="B3011" t="s">
        <v>3234</v>
      </c>
      <c r="C3011" t="s">
        <v>55</v>
      </c>
      <c r="D3011" t="s">
        <v>55</v>
      </c>
      <c r="E3011" t="s">
        <v>25</v>
      </c>
      <c r="F3011" t="s">
        <v>55</v>
      </c>
    </row>
    <row r="3012" spans="1:6" x14ac:dyDescent="0.25">
      <c r="A3012" t="s">
        <v>1058</v>
      </c>
      <c r="B3012" t="s">
        <v>4064</v>
      </c>
      <c r="C3012" t="s">
        <v>545</v>
      </c>
      <c r="D3012" t="s">
        <v>1012</v>
      </c>
      <c r="E3012" t="s">
        <v>34</v>
      </c>
      <c r="F3012" t="s">
        <v>531</v>
      </c>
    </row>
    <row r="3013" spans="1:6" x14ac:dyDescent="0.25">
      <c r="A3013" t="s">
        <v>1058</v>
      </c>
      <c r="B3013" t="s">
        <v>4106</v>
      </c>
      <c r="C3013" t="s">
        <v>545</v>
      </c>
      <c r="D3013" t="s">
        <v>1012</v>
      </c>
      <c r="E3013" t="s">
        <v>34</v>
      </c>
      <c r="F3013" t="s">
        <v>531</v>
      </c>
    </row>
    <row r="3014" spans="1:6" x14ac:dyDescent="0.25">
      <c r="A3014" t="s">
        <v>1326</v>
      </c>
      <c r="B3014" t="s">
        <v>4322</v>
      </c>
      <c r="C3014" t="s">
        <v>545</v>
      </c>
      <c r="D3014" t="s">
        <v>545</v>
      </c>
      <c r="E3014" t="s">
        <v>1245</v>
      </c>
      <c r="F3014" t="s">
        <v>531</v>
      </c>
    </row>
    <row r="3015" spans="1:6" x14ac:dyDescent="0.25">
      <c r="A3015" t="s">
        <v>660</v>
      </c>
      <c r="B3015" t="s">
        <v>3707</v>
      </c>
      <c r="C3015" t="s">
        <v>6169</v>
      </c>
      <c r="D3015" t="s">
        <v>661</v>
      </c>
      <c r="E3015" t="s">
        <v>34</v>
      </c>
      <c r="F3015" t="s">
        <v>32</v>
      </c>
    </row>
    <row r="3016" spans="1:6" x14ac:dyDescent="0.25">
      <c r="A3016" t="s">
        <v>1773</v>
      </c>
      <c r="B3016" t="s">
        <v>4788</v>
      </c>
      <c r="C3016" t="s">
        <v>1744</v>
      </c>
      <c r="D3016" t="s">
        <v>1774</v>
      </c>
      <c r="E3016" t="s">
        <v>1245</v>
      </c>
      <c r="F3016" t="s">
        <v>1745</v>
      </c>
    </row>
    <row r="3017" spans="1:6" x14ac:dyDescent="0.25">
      <c r="A3017" t="s">
        <v>2581</v>
      </c>
      <c r="B3017" t="s">
        <v>5572</v>
      </c>
      <c r="C3017" t="s">
        <v>724</v>
      </c>
      <c r="D3017" t="s">
        <v>2435</v>
      </c>
      <c r="E3017" t="s">
        <v>34</v>
      </c>
      <c r="F3017" t="s">
        <v>725</v>
      </c>
    </row>
    <row r="3018" spans="1:6" x14ac:dyDescent="0.25">
      <c r="A3018" t="s">
        <v>294</v>
      </c>
      <c r="B3018" t="s">
        <v>3402</v>
      </c>
      <c r="C3018" t="s">
        <v>70</v>
      </c>
      <c r="D3018" t="s">
        <v>74</v>
      </c>
      <c r="E3018" t="s">
        <v>58</v>
      </c>
      <c r="F3018" t="s">
        <v>72</v>
      </c>
    </row>
    <row r="3019" spans="1:6" x14ac:dyDescent="0.25">
      <c r="A3019" t="s">
        <v>294</v>
      </c>
      <c r="B3019" t="s">
        <v>3847</v>
      </c>
      <c r="C3019" t="s">
        <v>70</v>
      </c>
      <c r="D3019" t="s">
        <v>74</v>
      </c>
      <c r="E3019" t="s">
        <v>58</v>
      </c>
      <c r="F3019" t="s">
        <v>72</v>
      </c>
    </row>
    <row r="3020" spans="1:6" x14ac:dyDescent="0.25">
      <c r="A3020" t="s">
        <v>2625</v>
      </c>
      <c r="B3020" t="s">
        <v>5622</v>
      </c>
      <c r="C3020" t="s">
        <v>831</v>
      </c>
      <c r="D3020" t="s">
        <v>1194</v>
      </c>
      <c r="E3020" t="s">
        <v>34</v>
      </c>
      <c r="F3020" t="s">
        <v>72</v>
      </c>
    </row>
    <row r="3021" spans="1:6" x14ac:dyDescent="0.25">
      <c r="A3021" t="s">
        <v>1957</v>
      </c>
      <c r="B3021" t="s">
        <v>4965</v>
      </c>
      <c r="C3021" t="s">
        <v>1223</v>
      </c>
      <c r="D3021" t="s">
        <v>1958</v>
      </c>
      <c r="E3021" t="s">
        <v>34</v>
      </c>
      <c r="F3021" t="s">
        <v>17</v>
      </c>
    </row>
    <row r="3022" spans="1:6" x14ac:dyDescent="0.25">
      <c r="A3022" t="s">
        <v>1838</v>
      </c>
      <c r="B3022" t="s">
        <v>4855</v>
      </c>
      <c r="C3022" t="s">
        <v>1809</v>
      </c>
      <c r="D3022" t="s">
        <v>1809</v>
      </c>
      <c r="E3022" t="s">
        <v>1245</v>
      </c>
      <c r="F3022" t="s">
        <v>112</v>
      </c>
    </row>
    <row r="3023" spans="1:6" x14ac:dyDescent="0.25">
      <c r="A3023" t="s">
        <v>1808</v>
      </c>
      <c r="B3023" t="s">
        <v>4823</v>
      </c>
      <c r="C3023" t="s">
        <v>1809</v>
      </c>
      <c r="D3023" t="s">
        <v>1809</v>
      </c>
      <c r="E3023" t="s">
        <v>25</v>
      </c>
      <c r="F3023" t="s">
        <v>112</v>
      </c>
    </row>
    <row r="3024" spans="1:6" x14ac:dyDescent="0.25">
      <c r="A3024" t="s">
        <v>1808</v>
      </c>
      <c r="B3024" t="s">
        <v>4843</v>
      </c>
      <c r="C3024" t="s">
        <v>1809</v>
      </c>
      <c r="D3024" t="s">
        <v>1809</v>
      </c>
      <c r="E3024" t="s">
        <v>25</v>
      </c>
      <c r="F3024" t="s">
        <v>112</v>
      </c>
    </row>
    <row r="3025" spans="1:6" x14ac:dyDescent="0.25">
      <c r="A3025" t="s">
        <v>1829</v>
      </c>
      <c r="B3025" t="s">
        <v>4845</v>
      </c>
      <c r="C3025" t="s">
        <v>1809</v>
      </c>
      <c r="D3025" t="s">
        <v>1809</v>
      </c>
      <c r="E3025" t="s">
        <v>1245</v>
      </c>
      <c r="F3025" t="s">
        <v>112</v>
      </c>
    </row>
    <row r="3026" spans="1:6" x14ac:dyDescent="0.25">
      <c r="A3026" t="s">
        <v>1831</v>
      </c>
      <c r="B3026" t="s">
        <v>4847</v>
      </c>
      <c r="C3026" t="s">
        <v>1809</v>
      </c>
      <c r="D3026" t="s">
        <v>1809</v>
      </c>
      <c r="E3026" t="s">
        <v>1245</v>
      </c>
      <c r="F3026" t="s">
        <v>112</v>
      </c>
    </row>
    <row r="3027" spans="1:6" x14ac:dyDescent="0.25">
      <c r="A3027" t="s">
        <v>1863</v>
      </c>
      <c r="B3027" t="s">
        <v>4880</v>
      </c>
      <c r="C3027" t="s">
        <v>1841</v>
      </c>
      <c r="D3027" t="s">
        <v>1841</v>
      </c>
      <c r="E3027" t="s">
        <v>1245</v>
      </c>
      <c r="F3027" t="s">
        <v>1842</v>
      </c>
    </row>
    <row r="3028" spans="1:6" x14ac:dyDescent="0.25">
      <c r="A3028" t="s">
        <v>1865</v>
      </c>
      <c r="B3028" t="s">
        <v>4882</v>
      </c>
      <c r="C3028" t="s">
        <v>1841</v>
      </c>
      <c r="D3028" t="s">
        <v>1841</v>
      </c>
      <c r="E3028" t="s">
        <v>1245</v>
      </c>
      <c r="F3028" t="s">
        <v>1842</v>
      </c>
    </row>
    <row r="3029" spans="1:6" x14ac:dyDescent="0.25">
      <c r="A3029" t="s">
        <v>1840</v>
      </c>
      <c r="B3029" t="s">
        <v>4857</v>
      </c>
      <c r="C3029" t="s">
        <v>1841</v>
      </c>
      <c r="D3029" t="s">
        <v>1841</v>
      </c>
      <c r="E3029" t="s">
        <v>25</v>
      </c>
      <c r="F3029" t="s">
        <v>1842</v>
      </c>
    </row>
    <row r="3030" spans="1:6" x14ac:dyDescent="0.25">
      <c r="A3030" t="s">
        <v>1855</v>
      </c>
      <c r="B3030" t="s">
        <v>4871</v>
      </c>
      <c r="C3030" t="s">
        <v>1841</v>
      </c>
      <c r="D3030" t="s">
        <v>1841</v>
      </c>
      <c r="E3030" t="s">
        <v>25</v>
      </c>
      <c r="F3030" t="s">
        <v>1842</v>
      </c>
    </row>
    <row r="3031" spans="1:6" x14ac:dyDescent="0.25">
      <c r="A3031" t="s">
        <v>1857</v>
      </c>
      <c r="B3031" t="s">
        <v>4873</v>
      </c>
      <c r="C3031" t="s">
        <v>1841</v>
      </c>
      <c r="D3031" t="s">
        <v>1841</v>
      </c>
      <c r="E3031" t="s">
        <v>1245</v>
      </c>
      <c r="F3031" t="s">
        <v>1842</v>
      </c>
    </row>
    <row r="3032" spans="1:6" x14ac:dyDescent="0.25">
      <c r="A3032" t="s">
        <v>501</v>
      </c>
      <c r="B3032" t="s">
        <v>3583</v>
      </c>
      <c r="C3032" t="s">
        <v>305</v>
      </c>
      <c r="D3032" t="s">
        <v>488</v>
      </c>
      <c r="E3032" t="s">
        <v>36</v>
      </c>
      <c r="F3032" t="s">
        <v>307</v>
      </c>
    </row>
    <row r="3033" spans="1:6" x14ac:dyDescent="0.25">
      <c r="A3033" t="s">
        <v>492</v>
      </c>
      <c r="B3033" t="s">
        <v>3574</v>
      </c>
      <c r="C3033" t="s">
        <v>305</v>
      </c>
      <c r="D3033" t="s">
        <v>488</v>
      </c>
      <c r="E3033" t="s">
        <v>34</v>
      </c>
      <c r="F3033" t="s">
        <v>307</v>
      </c>
    </row>
    <row r="3034" spans="1:6" x14ac:dyDescent="0.25">
      <c r="A3034" t="s">
        <v>1205</v>
      </c>
      <c r="B3034" t="s">
        <v>4542</v>
      </c>
      <c r="C3034" t="s">
        <v>6186</v>
      </c>
      <c r="D3034" t="s">
        <v>6186</v>
      </c>
      <c r="E3034" t="s">
        <v>25</v>
      </c>
      <c r="F3034" t="s">
        <v>1205</v>
      </c>
    </row>
    <row r="3035" spans="1:6" x14ac:dyDescent="0.25">
      <c r="A3035" t="s">
        <v>1531</v>
      </c>
      <c r="B3035" t="s">
        <v>4546</v>
      </c>
      <c r="C3035" t="s">
        <v>6186</v>
      </c>
      <c r="D3035" t="s">
        <v>6186</v>
      </c>
      <c r="E3035" t="s">
        <v>25</v>
      </c>
      <c r="F3035" t="s">
        <v>1205</v>
      </c>
    </row>
    <row r="3036" spans="1:6" x14ac:dyDescent="0.25">
      <c r="A3036" t="s">
        <v>1533</v>
      </c>
      <c r="B3036" t="s">
        <v>4548</v>
      </c>
      <c r="C3036" t="s">
        <v>6186</v>
      </c>
      <c r="D3036" t="s">
        <v>6186</v>
      </c>
      <c r="E3036" t="s">
        <v>1245</v>
      </c>
      <c r="F3036" t="s">
        <v>1205</v>
      </c>
    </row>
    <row r="3037" spans="1:6" x14ac:dyDescent="0.25">
      <c r="A3037" t="s">
        <v>6203</v>
      </c>
      <c r="B3037" t="s">
        <v>6343</v>
      </c>
      <c r="C3037" t="s">
        <v>55</v>
      </c>
      <c r="D3037" t="s">
        <v>55</v>
      </c>
      <c r="E3037" t="s">
        <v>34</v>
      </c>
      <c r="F3037" t="s">
        <v>55</v>
      </c>
    </row>
    <row r="3038" spans="1:6" x14ac:dyDescent="0.25">
      <c r="A3038" t="s">
        <v>2491</v>
      </c>
      <c r="B3038" t="s">
        <v>5494</v>
      </c>
      <c r="C3038" t="s">
        <v>831</v>
      </c>
      <c r="D3038" t="s">
        <v>1194</v>
      </c>
      <c r="E3038" t="s">
        <v>34</v>
      </c>
      <c r="F3038" t="s">
        <v>72</v>
      </c>
    </row>
    <row r="3039" spans="1:6" x14ac:dyDescent="0.25">
      <c r="A3039" t="s">
        <v>355</v>
      </c>
      <c r="B3039" t="s">
        <v>3458</v>
      </c>
      <c r="C3039" t="s">
        <v>305</v>
      </c>
      <c r="D3039" t="s">
        <v>311</v>
      </c>
      <c r="E3039" t="s">
        <v>25</v>
      </c>
      <c r="F3039" t="s">
        <v>307</v>
      </c>
    </row>
    <row r="3040" spans="1:6" x14ac:dyDescent="0.25">
      <c r="A3040" t="s">
        <v>1603</v>
      </c>
      <c r="B3040" t="s">
        <v>4618</v>
      </c>
      <c r="C3040" t="s">
        <v>1576</v>
      </c>
      <c r="D3040" t="s">
        <v>1576</v>
      </c>
      <c r="E3040" t="s">
        <v>119</v>
      </c>
      <c r="F3040" t="s">
        <v>1577</v>
      </c>
    </row>
    <row r="3041" spans="1:6" x14ac:dyDescent="0.25">
      <c r="A3041" t="s">
        <v>1603</v>
      </c>
      <c r="B3041" t="s">
        <v>5070</v>
      </c>
      <c r="C3041" t="s">
        <v>376</v>
      </c>
      <c r="D3041" t="s">
        <v>2068</v>
      </c>
      <c r="E3041" t="s">
        <v>34</v>
      </c>
      <c r="F3041" t="s">
        <v>78</v>
      </c>
    </row>
    <row r="3042" spans="1:6" x14ac:dyDescent="0.25">
      <c r="A3042" t="s">
        <v>867</v>
      </c>
      <c r="B3042" t="s">
        <v>3880</v>
      </c>
      <c r="C3042" t="s">
        <v>857</v>
      </c>
      <c r="D3042" t="s">
        <v>865</v>
      </c>
      <c r="E3042" t="s">
        <v>34</v>
      </c>
      <c r="F3042" t="s">
        <v>854</v>
      </c>
    </row>
    <row r="3043" spans="1:6" x14ac:dyDescent="0.25">
      <c r="A3043" t="s">
        <v>310</v>
      </c>
      <c r="B3043" t="s">
        <v>3420</v>
      </c>
      <c r="C3043" t="s">
        <v>305</v>
      </c>
      <c r="D3043" t="s">
        <v>311</v>
      </c>
      <c r="E3043" t="s">
        <v>25</v>
      </c>
      <c r="F3043" t="s">
        <v>307</v>
      </c>
    </row>
    <row r="3044" spans="1:6" x14ac:dyDescent="0.25">
      <c r="A3044" t="s">
        <v>480</v>
      </c>
      <c r="B3044" t="s">
        <v>3563</v>
      </c>
      <c r="C3044" t="s">
        <v>305</v>
      </c>
      <c r="D3044" t="s">
        <v>470</v>
      </c>
      <c r="E3044" t="s">
        <v>34</v>
      </c>
      <c r="F3044" t="s">
        <v>307</v>
      </c>
    </row>
    <row r="3045" spans="1:6" x14ac:dyDescent="0.25">
      <c r="A3045" t="s">
        <v>312</v>
      </c>
      <c r="B3045" t="s">
        <v>3421</v>
      </c>
      <c r="C3045" t="s">
        <v>305</v>
      </c>
      <c r="D3045" t="s">
        <v>6164</v>
      </c>
      <c r="E3045" t="s">
        <v>34</v>
      </c>
      <c r="F3045" t="s">
        <v>307</v>
      </c>
    </row>
    <row r="3046" spans="1:6" x14ac:dyDescent="0.25">
      <c r="A3046" t="s">
        <v>508</v>
      </c>
      <c r="B3046" t="s">
        <v>3590</v>
      </c>
      <c r="C3046" t="s">
        <v>305</v>
      </c>
      <c r="D3046" t="s">
        <v>488</v>
      </c>
      <c r="E3046" t="s">
        <v>34</v>
      </c>
      <c r="F3046" t="s">
        <v>307</v>
      </c>
    </row>
    <row r="3047" spans="1:6" x14ac:dyDescent="0.25">
      <c r="A3047" t="s">
        <v>2709</v>
      </c>
      <c r="B3047" t="s">
        <v>5708</v>
      </c>
      <c r="C3047" t="s">
        <v>87</v>
      </c>
      <c r="D3047" t="s">
        <v>2704</v>
      </c>
      <c r="E3047" t="s">
        <v>34</v>
      </c>
      <c r="F3047" t="s">
        <v>89</v>
      </c>
    </row>
    <row r="3048" spans="1:6" x14ac:dyDescent="0.25">
      <c r="A3048" t="s">
        <v>1762</v>
      </c>
      <c r="B3048" t="s">
        <v>4776</v>
      </c>
      <c r="C3048" t="s">
        <v>1744</v>
      </c>
      <c r="D3048" t="s">
        <v>1744</v>
      </c>
      <c r="E3048" t="s">
        <v>1245</v>
      </c>
      <c r="F3048" t="s">
        <v>1745</v>
      </c>
    </row>
    <row r="3049" spans="1:6" x14ac:dyDescent="0.25">
      <c r="A3049" t="s">
        <v>2834</v>
      </c>
      <c r="B3049" t="s">
        <v>5847</v>
      </c>
      <c r="C3049" t="s">
        <v>776</v>
      </c>
      <c r="D3049" t="s">
        <v>179</v>
      </c>
      <c r="E3049" t="s">
        <v>34</v>
      </c>
      <c r="F3049" t="s">
        <v>2451</v>
      </c>
    </row>
  </sheetData>
  <autoFilter ref="A1:F3049">
    <sortState ref="A2:F3049">
      <sortCondition ref="A1:A3049"/>
    </sortState>
  </autoFilter>
  <hyperlinks>
    <hyperlink ref="A1350" r:id="rId1" display="url"/>
    <hyperlink ref="A1552" r:id="rId2" display="url"/>
    <hyperlink ref="A2409" r:id="rId3" display="url"/>
    <hyperlink ref="A806" r:id="rId4" display="url"/>
    <hyperlink ref="A1507" r:id="rId5" display="url"/>
    <hyperlink ref="A1923" r:id="rId6" display="url"/>
    <hyperlink ref="A149" r:id="rId7" display="url"/>
    <hyperlink ref="A886" r:id="rId8" display="url"/>
    <hyperlink ref="A2307" r:id="rId9" display="url"/>
    <hyperlink ref="A807" r:id="rId10" display="url"/>
    <hyperlink ref="A238" r:id="rId11" display="url"/>
    <hyperlink ref="A979" r:id="rId12" display="url"/>
    <hyperlink ref="A636" r:id="rId13" display="url"/>
    <hyperlink ref="A2965" r:id="rId14" display="url"/>
    <hyperlink ref="A2933" r:id="rId15" display="url"/>
    <hyperlink ref="A2928" r:id="rId16" display="url"/>
    <hyperlink ref="A1365" r:id="rId17" display="url"/>
    <hyperlink ref="A2857" r:id="rId18" display="url"/>
    <hyperlink ref="A2581" r:id="rId19" display="url"/>
    <hyperlink ref="A2750" r:id="rId20" display="url"/>
    <hyperlink ref="A318" r:id="rId21" display="url"/>
    <hyperlink ref="A2115" r:id="rId22" display="url"/>
    <hyperlink ref="A2117" r:id="rId23" display="url"/>
    <hyperlink ref="A2116" r:id="rId24" display="url"/>
    <hyperlink ref="A2521" r:id="rId25" display="url"/>
    <hyperlink ref="A1953" r:id="rId26" display="url"/>
    <hyperlink ref="A1168" r:id="rId27" display="url"/>
    <hyperlink ref="A2427" r:id="rId28" display="url"/>
    <hyperlink ref="A2623" r:id="rId29" display="url"/>
    <hyperlink ref="A2354" r:id="rId30" display="url"/>
    <hyperlink ref="A1054" r:id="rId31" display="url"/>
    <hyperlink ref="A1191" r:id="rId32" display="url"/>
    <hyperlink ref="A1649" r:id="rId33" display="url"/>
    <hyperlink ref="A1234" r:id="rId34" display="url"/>
    <hyperlink ref="A1002" r:id="rId35" display="url"/>
    <hyperlink ref="A1900" r:id="rId36" display="url"/>
    <hyperlink ref="A1190" r:id="rId37" display="url"/>
    <hyperlink ref="A2206" r:id="rId38" display="url"/>
    <hyperlink ref="A178" r:id="rId39" display="url"/>
    <hyperlink ref="A179" r:id="rId40" display="url"/>
    <hyperlink ref="A2564" r:id="rId41" display="url"/>
    <hyperlink ref="A2357" r:id="rId42" display="url"/>
    <hyperlink ref="A2364" r:id="rId43" display="url"/>
    <hyperlink ref="A1744" r:id="rId44" display="url"/>
    <hyperlink ref="A2946" r:id="rId45" display="url"/>
    <hyperlink ref="A685" r:id="rId46" display="url"/>
    <hyperlink ref="A1534" r:id="rId47" display="url"/>
    <hyperlink ref="A296" r:id="rId48" display="url"/>
    <hyperlink ref="A880" r:id="rId49" display="url"/>
    <hyperlink ref="A1894" r:id="rId50" display="url"/>
    <hyperlink ref="A1181" r:id="rId51" display="url"/>
    <hyperlink ref="A176" r:id="rId52" display="url"/>
    <hyperlink ref="A273" r:id="rId53" display="url"/>
    <hyperlink ref="A3009" r:id="rId54" display="url"/>
    <hyperlink ref="A3011" r:id="rId55" display="url"/>
    <hyperlink ref="A3008" r:id="rId56" display="url"/>
    <hyperlink ref="A528" r:id="rId57" display="url"/>
    <hyperlink ref="A2590" r:id="rId58" display="url"/>
    <hyperlink ref="A1182" r:id="rId59" display="url"/>
    <hyperlink ref="A1178" r:id="rId60" display="url"/>
    <hyperlink ref="A1673" r:id="rId61" display="url"/>
    <hyperlink ref="A2606" r:id="rId62" display="url"/>
    <hyperlink ref="A2512" r:id="rId63" display="url"/>
    <hyperlink ref="A2338" r:id="rId64" display="url"/>
    <hyperlink ref="A40" r:id="rId65" display="url"/>
    <hyperlink ref="A929" r:id="rId66" display="url"/>
    <hyperlink ref="A1397" r:id="rId67" display="url"/>
    <hyperlink ref="A1585" r:id="rId68" display="url"/>
    <hyperlink ref="A2672" r:id="rId69" display="url"/>
    <hyperlink ref="A2534" r:id="rId70" display="url"/>
    <hyperlink ref="A1651" r:id="rId71" display="url"/>
    <hyperlink ref="A2502" r:id="rId72" display="url"/>
    <hyperlink ref="A688" r:id="rId73" display="url"/>
    <hyperlink ref="A1888" r:id="rId74" display="url"/>
    <hyperlink ref="A1741" r:id="rId75" display="url"/>
    <hyperlink ref="A2522" r:id="rId76" display="url"/>
    <hyperlink ref="A1505" r:id="rId77" display="url"/>
    <hyperlink ref="A1055" r:id="rId78" display="url"/>
    <hyperlink ref="A1903" r:id="rId79" display="url"/>
    <hyperlink ref="A1192" r:id="rId80" display="url"/>
    <hyperlink ref="A2081" r:id="rId81" display="url"/>
    <hyperlink ref="A1064" r:id="rId82" display="url"/>
    <hyperlink ref="A1650" r:id="rId83" display="url"/>
    <hyperlink ref="A1194" r:id="rId84" display="url"/>
    <hyperlink ref="A2153" r:id="rId85" display="url"/>
    <hyperlink ref="A387" r:id="rId86" display="url"/>
    <hyperlink ref="A115" r:id="rId87" display="url"/>
    <hyperlink ref="A180" r:id="rId88" display="url"/>
    <hyperlink ref="A191" r:id="rId89" display="url"/>
    <hyperlink ref="A2147" r:id="rId90" display="url"/>
    <hyperlink ref="A2571" r:id="rId91" display="url"/>
    <hyperlink ref="A310" r:id="rId92" display="url"/>
    <hyperlink ref="A532" r:id="rId93" display="url"/>
    <hyperlink ref="A184" r:id="rId94" display="url"/>
    <hyperlink ref="A1065" r:id="rId95" display="url"/>
    <hyperlink ref="A1195" r:id="rId96" display="url"/>
    <hyperlink ref="A1904" r:id="rId97" display="url"/>
    <hyperlink ref="A666" r:id="rId98" display="url"/>
    <hyperlink ref="A181" r:id="rId99" display="url"/>
    <hyperlink ref="A2814" r:id="rId100" display="url"/>
    <hyperlink ref="A1235" r:id="rId101" display="url"/>
    <hyperlink ref="A2361" r:id="rId102" display="url"/>
    <hyperlink ref="A2360" r:id="rId103" display="url"/>
    <hyperlink ref="A2663" r:id="rId104" display="url"/>
    <hyperlink ref="A2367" r:id="rId105" display="url"/>
    <hyperlink ref="A2565" r:id="rId106" display="url"/>
    <hyperlink ref="A1745" r:id="rId107" display="url"/>
    <hyperlink ref="A2491" r:id="rId108" display="url"/>
    <hyperlink ref="A382" r:id="rId109" display="url"/>
    <hyperlink ref="A686" r:id="rId110" display="url"/>
    <hyperlink ref="A1543" r:id="rId111" display="url"/>
    <hyperlink ref="A2804" r:id="rId112" display="url"/>
    <hyperlink ref="A684" r:id="rId113" display="url"/>
    <hyperlink ref="A2607" r:id="rId114" display="url"/>
    <hyperlink ref="A2488" r:id="rId115" display="url"/>
    <hyperlink ref="A930" r:id="rId116" display="url"/>
    <hyperlink ref="A41" r:id="rId117" display="url"/>
    <hyperlink ref="A1954" r:id="rId118" display="url"/>
    <hyperlink ref="A2339" r:id="rId119" display="url"/>
    <hyperlink ref="A677" r:id="rId120" display="url"/>
    <hyperlink ref="A1887" r:id="rId121" display="url"/>
    <hyperlink ref="A1295" r:id="rId122" display="url"/>
    <hyperlink ref="A2482" r:id="rId123" display="url"/>
    <hyperlink ref="A689" r:id="rId124" display="url"/>
    <hyperlink ref="A1889" r:id="rId125" display="url"/>
    <hyperlink ref="A1742" r:id="rId126" display="url"/>
    <hyperlink ref="A1240" r:id="rId127" display="url"/>
    <hyperlink ref="A2523" r:id="rId128" display="url"/>
    <hyperlink ref="A2496" r:id="rId129" display="url"/>
    <hyperlink ref="A1951" r:id="rId130" display="url"/>
    <hyperlink ref="A2501" r:id="rId131" display="url"/>
    <hyperlink ref="A2662" r:id="rId132" display="url"/>
    <hyperlink ref="A1343" r:id="rId133" display="url"/>
    <hyperlink ref="A2430" r:id="rId134" display="url"/>
    <hyperlink ref="A1306" r:id="rId135" display="url"/>
    <hyperlink ref="A2966" r:id="rId136" display="url"/>
    <hyperlink ref="A2123" r:id="rId137" display="url"/>
    <hyperlink ref="A2148" r:id="rId138" display="url"/>
    <hyperlink ref="A2924" r:id="rId139" display="url"/>
    <hyperlink ref="A1407" r:id="rId140" display="url"/>
    <hyperlink ref="A2566" r:id="rId141" display="url"/>
    <hyperlink ref="A2840" r:id="rId142" display="url"/>
    <hyperlink ref="A1053" r:id="rId143" display="url"/>
    <hyperlink ref="A2500" r:id="rId144" display="url"/>
    <hyperlink ref="A1063" r:id="rId145" display="url"/>
    <hyperlink ref="A2371" r:id="rId146" display="url"/>
    <hyperlink ref="A2497" r:id="rId147" display="url"/>
    <hyperlink ref="A623" r:id="rId148" display="url"/>
    <hyperlink ref="A383" r:id="rId149" display="url"/>
    <hyperlink ref="A1648" r:id="rId150" display="url"/>
    <hyperlink ref="A2490" r:id="rId151" display="url"/>
    <hyperlink ref="A2118" r:id="rId152" display="url"/>
    <hyperlink ref="A1323" r:id="rId153" display="url"/>
    <hyperlink ref="A978" r:id="rId154" display="url"/>
    <hyperlink ref="A2648" r:id="rId155" display="url"/>
    <hyperlink ref="A1345" r:id="rId156" display="url"/>
    <hyperlink ref="A182" r:id="rId157" display="url"/>
    <hyperlink ref="A2572" r:id="rId158" display="url"/>
    <hyperlink ref="A189" r:id="rId159" display="url"/>
    <hyperlink ref="A1521" r:id="rId160" display="url"/>
    <hyperlink ref="A2812" r:id="rId161" display="url"/>
    <hyperlink ref="A621" r:id="rId162" display="url"/>
    <hyperlink ref="A3006" r:id="rId163" display="url"/>
    <hyperlink ref="A530" r:id="rId164" display="url"/>
    <hyperlink ref="A1642" r:id="rId165" display="url"/>
    <hyperlink ref="A2305" r:id="rId166" display="url"/>
    <hyperlink ref="A1200" r:id="rId167" display="url"/>
    <hyperlink ref="A2769" r:id="rId168" display="url"/>
    <hyperlink ref="A2499" r:id="rId169" display="url"/>
    <hyperlink ref="A2492" r:id="rId170" display="url"/>
    <hyperlink ref="A1520" r:id="rId171" display="url"/>
    <hyperlink ref="A1644" r:id="rId172" display="url"/>
    <hyperlink ref="A877" r:id="rId173" display="url"/>
    <hyperlink ref="A2967" r:id="rId174" display="url"/>
    <hyperlink ref="A1645" r:id="rId175" display="url"/>
    <hyperlink ref="A222" r:id="rId176" display="url"/>
    <hyperlink ref="A384" r:id="rId177" display="url"/>
    <hyperlink ref="A386" r:id="rId178" display="url"/>
    <hyperlink ref="A2386" r:id="rId179" display="url"/>
    <hyperlink ref="A2154" r:id="rId180" display="url"/>
    <hyperlink ref="A2945" r:id="rId181" display="url"/>
    <hyperlink ref="A2494" r:id="rId182" display="url"/>
    <hyperlink ref="A385" r:id="rId183" display="url"/>
    <hyperlink ref="A1646" r:id="rId184" display="url"/>
    <hyperlink ref="A2567" r:id="rId185" display="url"/>
    <hyperlink ref="A183" r:id="rId186" display="url"/>
    <hyperlink ref="A2363" r:id="rId187" display="url"/>
    <hyperlink ref="A2493" r:id="rId188" display="url"/>
    <hyperlink ref="A2489" r:id="rId189" display="url"/>
    <hyperlink ref="A2548" r:id="rId190" display="url"/>
    <hyperlink ref="A533" r:id="rId191" display="url"/>
    <hyperlink ref="A1212" r:id="rId192" display="url"/>
    <hyperlink ref="A73" r:id="rId193" display="url"/>
    <hyperlink ref="A2843" r:id="rId194" display="url"/>
    <hyperlink ref="A2495" r:id="rId195" display="url"/>
    <hyperlink ref="A2770" r:id="rId196" display="url"/>
    <hyperlink ref="A673" r:id="rId197" display="url"/>
    <hyperlink ref="A531" r:id="rId198" display="url"/>
    <hyperlink ref="A2431" r:id="rId199" display="url"/>
    <hyperlink ref="A2170" r:id="rId200" display="url"/>
    <hyperlink ref="A2554" r:id="rId201" display="url"/>
    <hyperlink ref="A2828" r:id="rId202" display="url"/>
    <hyperlink ref="A2321" r:id="rId203" display="url"/>
    <hyperlink ref="A989" r:id="rId204" display="url"/>
    <hyperlink ref="A177" r:id="rId205" display="url"/>
    <hyperlink ref="A100" r:id="rId206" display="url"/>
    <hyperlink ref="A1188" r:id="rId207" display="url"/>
    <hyperlink ref="A1236" r:id="rId208" display="url"/>
    <hyperlink ref="A1587" r:id="rId209" display="url"/>
    <hyperlink ref="A2563" r:id="rId210" display="url"/>
    <hyperlink ref="A259" r:id="rId211" display="url"/>
    <hyperlink ref="A2197" r:id="rId212" display="url"/>
    <hyperlink ref="A2881" r:id="rId213" display="url"/>
    <hyperlink ref="A1001" r:id="rId214" display="url"/>
    <hyperlink ref="A2558" r:id="rId215" display="url"/>
    <hyperlink ref="A2931" r:id="rId216" display="url"/>
    <hyperlink ref="A1746" r:id="rId217" display="url"/>
    <hyperlink ref="A1810" r:id="rId218" display="url"/>
    <hyperlink ref="A3010" r:id="rId219" display="url"/>
    <hyperlink ref="A3007" r:id="rId220" display="url"/>
    <hyperlink ref="A529" r:id="rId221" display="url"/>
    <hyperlink ref="A2589" r:id="rId222" display="url"/>
    <hyperlink ref="A1189" r:id="rId223" display="url"/>
    <hyperlink ref="A3018" r:id="rId224" display="url"/>
    <hyperlink ref="A764" r:id="rId225" display="url"/>
    <hyperlink ref="A1627" r:id="rId226" display="url"/>
    <hyperlink ref="A2608" r:id="rId227" display="url"/>
    <hyperlink ref="A1955" r:id="rId228" display="url"/>
    <hyperlink ref="A42" r:id="rId229" display="url"/>
    <hyperlink ref="A2524" r:id="rId230" display="url"/>
    <hyperlink ref="A927" r:id="rId231" display="url"/>
    <hyperlink ref="A1398" r:id="rId232" display="url"/>
    <hyperlink ref="A1584" r:id="rId233" display="url"/>
    <hyperlink ref="A2673" r:id="rId234" display="url"/>
    <hyperlink ref="A687" r:id="rId235" display="url"/>
    <hyperlink ref="A1672" r:id="rId236" display="url"/>
    <hyperlink ref="A2692" r:id="rId237" display="url"/>
    <hyperlink ref="A2463" r:id="rId238" display="url"/>
    <hyperlink ref="A512" r:id="rId239" display="url"/>
    <hyperlink ref="A1395" r:id="rId240" display="url"/>
    <hyperlink ref="A2066" r:id="rId241" display="url"/>
    <hyperlink ref="A3043" r:id="rId242" display="url"/>
    <hyperlink ref="A3045" r:id="rId243" display="url"/>
    <hyperlink ref="A962" r:id="rId244" display="url"/>
    <hyperlink ref="A2976" r:id="rId245" display="url"/>
    <hyperlink ref="A954" r:id="rId246" display="url"/>
    <hyperlink ref="A2611" r:id="rId247" display="url"/>
    <hyperlink ref="A287" r:id="rId248" display="url"/>
    <hyperlink ref="A473" r:id="rId249" display="url"/>
    <hyperlink ref="A2969" r:id="rId250" display="url"/>
    <hyperlink ref="A981" r:id="rId251" display="url"/>
    <hyperlink ref="A1524" r:id="rId252" display="url"/>
    <hyperlink ref="A2506" r:id="rId253" display="url"/>
    <hyperlink ref="A650" r:id="rId254" display="url"/>
    <hyperlink ref="A2866" r:id="rId255" display="url"/>
    <hyperlink ref="A774" r:id="rId256" display="url"/>
    <hyperlink ref="A2892" r:id="rId257" display="url"/>
    <hyperlink ref="A2449" r:id="rId258" display="url"/>
    <hyperlink ref="A1315" r:id="rId259" display="url"/>
    <hyperlink ref="A2734" r:id="rId260" display="url"/>
    <hyperlink ref="A2036" r:id="rId261" display="url"/>
    <hyperlink ref="A2405" r:id="rId262" display="url"/>
    <hyperlink ref="A1946" r:id="rId263" display="url"/>
    <hyperlink ref="A293" r:id="rId264" display="url"/>
    <hyperlink ref="A1073" r:id="rId265" display="url"/>
    <hyperlink ref="A799" r:id="rId266" display="url"/>
    <hyperlink ref="A2742" r:id="rId267" display="url"/>
    <hyperlink ref="A1705" r:id="rId268" display="url"/>
    <hyperlink ref="A1930" r:id="rId269" display="url"/>
    <hyperlink ref="A1405" r:id="rId270" display="url"/>
    <hyperlink ref="A1380" r:id="rId271" display="url"/>
    <hyperlink ref="A1079" r:id="rId272" display="url"/>
    <hyperlink ref="A2190" r:id="rId273" display="url"/>
    <hyperlink ref="A502" r:id="rId274" display="url"/>
    <hyperlink ref="A2078" r:id="rId275" display="url"/>
    <hyperlink ref="A1026" r:id="rId276" display="url"/>
    <hyperlink ref="A2939" r:id="rId277" display="url"/>
    <hyperlink ref="A1853" r:id="rId278" display="url"/>
    <hyperlink ref="A2075" r:id="rId279" display="url"/>
    <hyperlink ref="A3039" r:id="rId280" display="url"/>
    <hyperlink ref="A1973" r:id="rId281" display="url"/>
    <hyperlink ref="A2407" r:id="rId282" display="url"/>
    <hyperlink ref="A2443" r:id="rId283" display="url"/>
    <hyperlink ref="A2453" r:id="rId284" display="url"/>
    <hyperlink ref="A2484" r:id="rId285" display="url"/>
    <hyperlink ref="A1498" r:id="rId286" display="url"/>
    <hyperlink ref="A1922" r:id="rId287" display="url"/>
    <hyperlink ref="A1501" r:id="rId288" display="url"/>
    <hyperlink ref="A523" r:id="rId289" display="url"/>
    <hyperlink ref="A388" r:id="rId290" display="url"/>
    <hyperlink ref="A2860" r:id="rId291" display="url"/>
    <hyperlink ref="A2948" r:id="rId292" display="url"/>
    <hyperlink ref="A2253" r:id="rId293" display="url"/>
    <hyperlink ref="A2456" r:id="rId294" display="url"/>
    <hyperlink ref="A1949" r:id="rId295" display="url"/>
    <hyperlink ref="A2550" r:id="rId296" display="url"/>
    <hyperlink ref="A1097" r:id="rId297" display="url"/>
    <hyperlink ref="A2144" r:id="rId298" display="url"/>
    <hyperlink ref="A159" r:id="rId299" display="url"/>
    <hyperlink ref="A714" r:id="rId300" display="url"/>
    <hyperlink ref="A1732" r:id="rId301" display="url"/>
    <hyperlink ref="A2079" r:id="rId302" display="url"/>
    <hyperlink ref="A2578" r:id="rId303" display="url"/>
    <hyperlink ref="A2070" r:id="rId304" display="url"/>
    <hyperlink ref="A2077" r:id="rId305" display="url"/>
    <hyperlink ref="A511" r:id="rId306" display="url"/>
    <hyperlink ref="A515" r:id="rId307" display="url"/>
    <hyperlink ref="A518" r:id="rId308" display="url"/>
    <hyperlink ref="A240" r:id="rId309" display="url"/>
    <hyperlink ref="A517" r:id="rId310" display="url"/>
    <hyperlink ref="A906" r:id="rId311" display="url"/>
    <hyperlink ref="A2838" r:id="rId312" display="url"/>
    <hyperlink ref="A342" r:id="rId313" display="url"/>
    <hyperlink ref="A963" r:id="rId314" display="url"/>
    <hyperlink ref="A2768" r:id="rId315" display="url"/>
    <hyperlink ref="A1849" r:id="rId316" display="url"/>
    <hyperlink ref="A519" r:id="rId317" display="url"/>
    <hyperlink ref="A2655" r:id="rId318" display="url"/>
    <hyperlink ref="A242" r:id="rId319" display="url"/>
    <hyperlink ref="A1867" r:id="rId320" display="url"/>
    <hyperlink ref="A135" r:id="rId321" display="url"/>
    <hyperlink ref="A1846" r:id="rId322" display="url"/>
    <hyperlink ref="A311" r:id="rId323" display="url"/>
    <hyperlink ref="A48" r:id="rId324" display="url"/>
    <hyperlink ref="A2914" r:id="rId325" display="url"/>
    <hyperlink ref="A510" r:id="rId326" display="url"/>
    <hyperlink ref="A628" r:id="rId327" display="url"/>
    <hyperlink ref="A2064" r:id="rId328" display="url"/>
    <hyperlink ref="A224" r:id="rId329" display="url"/>
    <hyperlink ref="A1166" r:id="rId330" display="url"/>
    <hyperlink ref="A1165" r:id="rId331" display="url"/>
    <hyperlink ref="A1369" r:id="rId332" display="url"/>
    <hyperlink ref="A2613" r:id="rId333" display="url"/>
    <hyperlink ref="A1875" r:id="rId334" display="url"/>
    <hyperlink ref="A344" r:id="rId335" display="url"/>
    <hyperlink ref="A718" r:id="rId336" display="url"/>
    <hyperlink ref="A2617" r:id="rId337" display="url"/>
    <hyperlink ref="A2807" r:id="rId338" display="url"/>
    <hyperlink ref="A2342" r:id="rId339" display="url"/>
    <hyperlink ref="A2622" r:id="rId340" display="url"/>
    <hyperlink ref="A185" r:id="rId341" display="url"/>
    <hyperlink ref="A139" r:id="rId342" display="url"/>
    <hyperlink ref="A620" r:id="rId343" display="url"/>
    <hyperlink ref="A754" r:id="rId344" display="url"/>
    <hyperlink ref="A272" r:id="rId345" display="url"/>
    <hyperlink ref="A116" r:id="rId346" display="url"/>
    <hyperlink ref="A1870" r:id="rId347" display="url"/>
    <hyperlink ref="A243" r:id="rId348" display="url"/>
    <hyperlink ref="A469" r:id="rId349" display="url"/>
    <hyperlink ref="A889" r:id="rId350" display="url"/>
    <hyperlink ref="A1413" r:id="rId351" display="url"/>
    <hyperlink ref="A2264" r:id="rId352" display="url"/>
    <hyperlink ref="A2628" r:id="rId353" display="url"/>
    <hyperlink ref="A377" r:id="rId354" display="url"/>
    <hyperlink ref="A1308" r:id="rId355" display="url"/>
    <hyperlink ref="A1615" r:id="rId356" display="url"/>
    <hyperlink ref="A1928" r:id="rId357" display="url"/>
    <hyperlink ref="A113" r:id="rId358" display="url"/>
    <hyperlink ref="A955" r:id="rId359" display="url"/>
    <hyperlink ref="A1670" r:id="rId360" display="url"/>
    <hyperlink ref="A977" r:id="rId361" display="url"/>
    <hyperlink ref="A2265" r:id="rId362" display="url"/>
    <hyperlink ref="A2643" r:id="rId363" display="url"/>
    <hyperlink ref="A1454" r:id="rId364" display="url"/>
    <hyperlink ref="A1455" r:id="rId365" display="url"/>
    <hyperlink ref="A1664" r:id="rId366" display="url"/>
    <hyperlink ref="A2644" r:id="rId367" display="url"/>
    <hyperlink ref="A2469" r:id="rId368" display="url"/>
    <hyperlink ref="A2385" r:id="rId369" display="url"/>
    <hyperlink ref="A2483" r:id="rId370" display="url"/>
    <hyperlink ref="A2216" r:id="rId371" display="url"/>
    <hyperlink ref="A168" r:id="rId372" display="url"/>
    <hyperlink ref="A1510" r:id="rId373" display="url"/>
    <hyperlink ref="A2065" r:id="rId374" display="url"/>
    <hyperlink ref="A1372" r:id="rId375" display="url"/>
    <hyperlink ref="A1370" r:id="rId376" display="url"/>
    <hyperlink ref="A369" r:id="rId377" display="url"/>
    <hyperlink ref="A719" r:id="rId378" display="url"/>
    <hyperlink ref="A722" r:id="rId379" display="url"/>
    <hyperlink ref="A366" r:id="rId380" display="url"/>
    <hyperlink ref="A720" r:id="rId381" display="url"/>
    <hyperlink ref="A1102" r:id="rId382" display="url"/>
    <hyperlink ref="A779" r:id="rId383" display="url"/>
    <hyperlink ref="A2131" r:id="rId384" display="url"/>
    <hyperlink ref="A3044" r:id="rId385" display="url"/>
    <hyperlink ref="A1052" r:id="rId386" display="url"/>
    <hyperlink ref="A848" r:id="rId387" display="url"/>
    <hyperlink ref="A13" r:id="rId388" display="url"/>
    <hyperlink ref="A26" r:id="rId389" display="url"/>
    <hyperlink ref="A898" r:id="rId390" display="url"/>
    <hyperlink ref="A1027" r:id="rId391" display="url"/>
    <hyperlink ref="A1548" r:id="rId392" display="url"/>
    <hyperlink ref="A786" r:id="rId393" display="url"/>
    <hyperlink ref="A3005" r:id="rId394" display="url"/>
    <hyperlink ref="A1829" r:id="rId395" display="url"/>
    <hyperlink ref="A3033" r:id="rId396" display="url"/>
    <hyperlink ref="A2740" r:id="rId397" display="url"/>
    <hyperlink ref="A2987" r:id="rId398" display="url"/>
    <hyperlink ref="A150" r:id="rId399" display="url"/>
    <hyperlink ref="A1549" r:id="rId400" display="url"/>
    <hyperlink ref="A2282" r:id="rId401" display="url"/>
    <hyperlink ref="A1939" r:id="rId402" display="url"/>
    <hyperlink ref="A1024" r:id="rId403" display="url"/>
    <hyperlink ref="A111" r:id="rId404" display="url"/>
    <hyperlink ref="A3032" r:id="rId405" display="url"/>
    <hyperlink ref="A2320" r:id="rId406" display="url"/>
    <hyperlink ref="A1555" r:id="rId407" display="url"/>
    <hyperlink ref="A1860" r:id="rId408" display="url"/>
    <hyperlink ref="A777" r:id="rId409" display="url"/>
    <hyperlink ref="A776" r:id="rId410" display="url"/>
    <hyperlink ref="A2985" r:id="rId411" display="url"/>
    <hyperlink ref="A3046" r:id="rId412" display="url"/>
    <hyperlink ref="A371" r:id="rId413" display="url"/>
    <hyperlink ref="A2851" r:id="rId414" display="url"/>
    <hyperlink ref="A1772" r:id="rId415" display="url"/>
    <hyperlink ref="A376" r:id="rId416" display="url"/>
    <hyperlink ref="A375" r:id="rId417" display="url"/>
    <hyperlink ref="A374" r:id="rId418" display="url"/>
    <hyperlink ref="A186" r:id="rId419" display="url"/>
    <hyperlink ref="A778" r:id="rId420" display="url"/>
    <hyperlink ref="A373" r:id="rId421" display="url"/>
    <hyperlink ref="A372" r:id="rId422" display="url"/>
    <hyperlink ref="A24" r:id="rId423" display="url"/>
    <hyperlink ref="A1665" r:id="rId424" display="url"/>
    <hyperlink ref="A1668" r:id="rId425" display="url"/>
    <hyperlink ref="A2067" r:id="rId426" display="url"/>
    <hyperlink ref="A227" r:id="rId427" display="url"/>
    <hyperlink ref="A2703" r:id="rId428" display="url"/>
    <hyperlink ref="A1708" r:id="rId429" display="url"/>
    <hyperlink ref="A2861" r:id="rId430" display="url"/>
    <hyperlink ref="A651" r:id="rId431" display="url"/>
    <hyperlink ref="A2870" r:id="rId432" display="url"/>
    <hyperlink ref="A1965" r:id="rId433" display="url"/>
    <hyperlink ref="A1647" r:id="rId434" display="url"/>
    <hyperlink ref="A653" r:id="rId435" display="url"/>
    <hyperlink ref="A2859" r:id="rId436" display="url"/>
    <hyperlink ref="A652" r:id="rId437" display="url"/>
    <hyperlink ref="A49" r:id="rId438" display="url"/>
    <hyperlink ref="A903" r:id="rId439" display="url"/>
    <hyperlink ref="A262" r:id="rId440" display="url"/>
    <hyperlink ref="A2865" r:id="rId441" display="url"/>
    <hyperlink ref="A567" r:id="rId442" display="url"/>
    <hyperlink ref="A2871" r:id="rId443" display="url"/>
    <hyperlink ref="A760" r:id="rId444" display="url"/>
    <hyperlink ref="A629" r:id="rId445" display="url"/>
    <hyperlink ref="A45" r:id="rId446" display="url"/>
    <hyperlink ref="A2171" r:id="rId447" display="url"/>
    <hyperlink ref="A2868" r:id="rId448" display="url"/>
    <hyperlink ref="A2141" r:id="rId449" display="url"/>
    <hyperlink ref="A2166" r:id="rId450" display="url"/>
    <hyperlink ref="A2867" r:id="rId451" display="url"/>
    <hyperlink ref="A1554" r:id="rId452" display="url"/>
    <hyperlink ref="A120" r:id="rId453" display="url"/>
    <hyperlink ref="A2854" r:id="rId454" display="url"/>
    <hyperlink ref="A2408" r:id="rId455" display="url"/>
    <hyperlink ref="A2551" r:id="rId456" display="url"/>
    <hyperlink ref="A274" r:id="rId457" display="url"/>
    <hyperlink ref="A2552" r:id="rId458" display="url"/>
    <hyperlink ref="A2765" r:id="rId459" display="url"/>
    <hyperlink ref="A2841" r:id="rId460" display="url"/>
    <hyperlink ref="A1317" r:id="rId461" display="url"/>
    <hyperlink ref="A275" r:id="rId462" display="url"/>
    <hyperlink ref="A564" r:id="rId463" display="url"/>
    <hyperlink ref="A2764" r:id="rId464" display="url"/>
    <hyperlink ref="A1881" r:id="rId465" display="url"/>
    <hyperlink ref="A2225" r:id="rId466" display="url"/>
    <hyperlink ref="A672" r:id="rId467" display="url"/>
    <hyperlink ref="A668" r:id="rId468" display="url"/>
    <hyperlink ref="A2687" r:id="rId469" display="url"/>
    <hyperlink ref="A671" r:id="rId470" display="url"/>
    <hyperlink ref="A1468" r:id="rId471" display="url"/>
    <hyperlink ref="A2383" r:id="rId472" display="url"/>
    <hyperlink ref="A1942" r:id="rId473" display="url"/>
    <hyperlink ref="A347" r:id="rId474" display="url"/>
    <hyperlink ref="A140" r:id="rId475" display="url"/>
    <hyperlink ref="A50" r:id="rId476" display="url"/>
    <hyperlink ref="A2688" r:id="rId477" display="url"/>
    <hyperlink ref="A173" r:id="rId478" display="url"/>
    <hyperlink ref="A2689" r:id="rId479" display="url"/>
    <hyperlink ref="A2279" r:id="rId480" display="url"/>
    <hyperlink ref="A2280" r:id="rId481" display="url"/>
    <hyperlink ref="A2281" r:id="rId482" display="url"/>
    <hyperlink ref="A2873" r:id="rId483" display="url"/>
    <hyperlink ref="A958" r:id="rId484" display="url"/>
    <hyperlink ref="A391" r:id="rId485" display="url"/>
    <hyperlink ref="A1608" r:id="rId486" display="url"/>
    <hyperlink ref="A1610" r:id="rId487" display="url"/>
    <hyperlink ref="A664" r:id="rId488" display="url"/>
    <hyperlink ref="A1531" r:id="rId489" display="url"/>
    <hyperlink ref="A1532" r:id="rId490" display="url"/>
    <hyperlink ref="A1693" r:id="rId491" display="url"/>
    <hyperlink ref="A1607" r:id="rId492" display="url"/>
    <hyperlink ref="A1604" r:id="rId493" display="url"/>
    <hyperlink ref="A1605" r:id="rId494" display="url"/>
    <hyperlink ref="A1628" r:id="rId495" display="url"/>
    <hyperlink ref="A988" r:id="rId496" display="url"/>
    <hyperlink ref="A642" r:id="rId497" display="url"/>
    <hyperlink ref="A2633" r:id="rId498" display="url"/>
    <hyperlink ref="A1612" r:id="rId499" display="url"/>
    <hyperlink ref="A817" r:id="rId500" display="url"/>
    <hyperlink ref="A453" r:id="rId501" display="url"/>
    <hyperlink ref="A2618" r:id="rId502" display="url"/>
    <hyperlink ref="A2619" r:id="rId503" display="url"/>
    <hyperlink ref="A394" r:id="rId504" display="url"/>
    <hyperlink ref="A569" r:id="rId505" display="url"/>
    <hyperlink ref="A570" r:id="rId506" display="url"/>
    <hyperlink ref="A2387" r:id="rId507" display="url"/>
    <hyperlink ref="A1835" r:id="rId508" display="url"/>
    <hyperlink ref="A1171" r:id="rId509" display="url"/>
    <hyperlink ref="A1572" r:id="rId510" display="url"/>
    <hyperlink ref="A395" r:id="rId511" display="url"/>
    <hyperlink ref="A2345" r:id="rId512" display="url"/>
    <hyperlink ref="A2432" r:id="rId513" display="url"/>
    <hyperlink ref="A1611" r:id="rId514" display="url"/>
    <hyperlink ref="A195" r:id="rId515" display="url"/>
    <hyperlink ref="A427" r:id="rId516" display="url"/>
    <hyperlink ref="A2547" r:id="rId517" display="url"/>
    <hyperlink ref="A2346" r:id="rId518" display="url"/>
    <hyperlink ref="A2162" r:id="rId519" display="url"/>
    <hyperlink ref="A378" r:id="rId520" display="url"/>
    <hyperlink ref="A452" r:id="rId521" display="url"/>
    <hyperlink ref="A2388" r:id="rId522" display="url"/>
    <hyperlink ref="A940" r:id="rId523" display="url"/>
    <hyperlink ref="A937" r:id="rId524" display="url"/>
    <hyperlink ref="A2163" r:id="rId525" display="url"/>
    <hyperlink ref="A956" r:id="rId526" display="url"/>
    <hyperlink ref="A2160" r:id="rId527" display="url"/>
    <hyperlink ref="A2751" r:id="rId528" display="url"/>
    <hyperlink ref="A1387" r:id="rId529" display="url"/>
    <hyperlink ref="A535" r:id="rId530" display="url"/>
    <hyperlink ref="A957" r:id="rId531" display="url"/>
    <hyperlink ref="A3015" r:id="rId532" display="url"/>
    <hyperlink ref="A2634" r:id="rId533" display="url"/>
    <hyperlink ref="A1643" r:id="rId534" display="url"/>
    <hyperlink ref="A960" r:id="rId535" display="url"/>
    <hyperlink ref="A941" r:id="rId536" display="url"/>
    <hyperlink ref="A2424" r:id="rId537" display="url"/>
    <hyperlink ref="A2161" r:id="rId538" display="url"/>
    <hyperlink ref="A2809" r:id="rId539" display="url"/>
    <hyperlink ref="A534" r:id="rId540" display="url"/>
    <hyperlink ref="A2774" r:id="rId541" display="url"/>
    <hyperlink ref="A2348" r:id="rId542" display="url"/>
    <hyperlink ref="A938" r:id="rId543" display="url"/>
    <hyperlink ref="A2347" r:id="rId544" display="url"/>
    <hyperlink ref="A942" r:id="rId545" display="url"/>
    <hyperlink ref="A2925" r:id="rId546" display="url"/>
    <hyperlink ref="A545" r:id="rId547" display="url"/>
    <hyperlink ref="A1061" r:id="rId548" display="url"/>
    <hyperlink ref="A425" r:id="rId549" display="url"/>
    <hyperlink ref="A939" r:id="rId550" display="url"/>
    <hyperlink ref="A454" r:id="rId551" display="url"/>
    <hyperlink ref="A390" r:id="rId552" display="url"/>
    <hyperlink ref="A935" r:id="rId553" display="url"/>
    <hyperlink ref="A2119" r:id="rId554" display="url"/>
    <hyperlink ref="A1776" r:id="rId555" display="url"/>
    <hyperlink ref="A936" r:id="rId556" display="url"/>
    <hyperlink ref="A2297" r:id="rId557" display="url"/>
    <hyperlink ref="A1940" r:id="rId558" display="url"/>
    <hyperlink ref="A747" r:id="rId559" display="url"/>
    <hyperlink ref="A972" r:id="rId560" display="url"/>
    <hyperlink ref="A2250" r:id="rId561" display="url"/>
    <hyperlink ref="A1483" r:id="rId562" display="url"/>
    <hyperlink ref="A1506" r:id="rId563" display="url"/>
    <hyperlink ref="A1495" r:id="rId564" display="url"/>
    <hyperlink ref="A2762" r:id="rId565" display="url"/>
    <hyperlink ref="A1754" r:id="rId566" display="url"/>
    <hyperlink ref="A2638" r:id="rId567" display="url"/>
    <hyperlink ref="A1756" r:id="rId568" display="url"/>
    <hyperlink ref="A1499" r:id="rId569" display="url"/>
    <hyperlink ref="A291" r:id="rId570" display="url"/>
    <hyperlink ref="A2146" r:id="rId571" display="url"/>
    <hyperlink ref="A1755" r:id="rId572" display="url"/>
    <hyperlink ref="A2425" r:id="rId573" display="url"/>
    <hyperlink ref="A1947" r:id="rId574" display="url"/>
    <hyperlink ref="A229" r:id="rId575" display="url"/>
    <hyperlink ref="A2410" r:id="rId576" display="url"/>
    <hyperlink ref="A808" r:id="rId577" display="url"/>
    <hyperlink ref="A847" r:id="rId578" display="url"/>
    <hyperlink ref="A1502" r:id="rId579" display="url"/>
    <hyperlink ref="A1075" r:id="rId580" display="url"/>
    <hyperlink ref="A2439" r:id="rId581" display="url"/>
    <hyperlink ref="A1072" r:id="rId582" display="url"/>
    <hyperlink ref="A2811" r:id="rId583" display="url"/>
    <hyperlink ref="A392" r:id="rId584" display="url"/>
    <hyperlink ref="A878" r:id="rId585" display="url"/>
    <hyperlink ref="A1290" r:id="rId586" display="url"/>
    <hyperlink ref="A424" r:id="rId587" display="url"/>
    <hyperlink ref="A1347" r:id="rId588" display="url"/>
    <hyperlink ref="A1198" r:id="rId589" display="url"/>
    <hyperlink ref="A2370" r:id="rId590" display="url"/>
    <hyperlink ref="A2428" r:id="rId591" display="url"/>
    <hyperlink ref="A1066" r:id="rId592" display="url"/>
    <hyperlink ref="A868" r:id="rId593" display="url"/>
    <hyperlink ref="A457" r:id="rId594" display="url"/>
    <hyperlink ref="A871" r:id="rId595" display="url"/>
    <hyperlink ref="A1811" r:id="rId596" display="url"/>
    <hyperlink ref="A1210" r:id="rId597" display="url"/>
    <hyperlink ref="A1812" r:id="rId598" display="url"/>
    <hyperlink ref="A1813" r:id="rId599" display="url"/>
    <hyperlink ref="A645" r:id="rId600" display="url"/>
    <hyperlink ref="A2696" r:id="rId601" display="url"/>
    <hyperlink ref="A77" r:id="rId602" display="url"/>
    <hyperlink ref="A2375" r:id="rId603" display="url"/>
    <hyperlink ref="A2207" r:id="rId604" display="url"/>
    <hyperlink ref="A39" r:id="rId605" display="url"/>
    <hyperlink ref="A870" r:id="rId606" display="url"/>
    <hyperlink ref="A285" r:id="rId607" display="url"/>
    <hyperlink ref="A1170" r:id="rId608" display="url"/>
    <hyperlink ref="A1980" r:id="rId609" display="url"/>
    <hyperlink ref="A286" r:id="rId610" display="url"/>
    <hyperlink ref="A2376" r:id="rId611" display="url"/>
    <hyperlink ref="A2698" r:id="rId612" display="url"/>
    <hyperlink ref="A2680" r:id="rId613" display="url"/>
    <hyperlink ref="A2208" r:id="rId614" display="url"/>
    <hyperlink ref="A2391" r:id="rId615" display="url"/>
    <hyperlink ref="A2848" r:id="rId616" display="url"/>
    <hyperlink ref="A1050" r:id="rId617" display="url"/>
    <hyperlink ref="A881" r:id="rId618" display="url"/>
    <hyperlink ref="A814" r:id="rId619" display="url"/>
    <hyperlink ref="A1349" r:id="rId620" display="url"/>
    <hyperlink ref="A1914" r:id="rId621" display="url"/>
    <hyperlink ref="A1527" r:id="rId622" display="url"/>
    <hyperlink ref="A1383" r:id="rId623" display="url"/>
    <hyperlink ref="A1622" r:id="rId624" display="url"/>
    <hyperlink ref="A879" r:id="rId625" display="url"/>
    <hyperlink ref="A1893" r:id="rId626" display="url"/>
    <hyperlink ref="A1728" r:id="rId627" display="url"/>
    <hyperlink ref="A1367" r:id="rId628" display="url"/>
    <hyperlink ref="A199" r:id="rId629" display="url"/>
    <hyperlink ref="A1747" r:id="rId630" display="url"/>
    <hyperlink ref="A1169" r:id="rId631" display="url"/>
    <hyperlink ref="A2831" r:id="rId632" display="url"/>
    <hyperlink ref="A1750" r:id="rId633" display="url"/>
    <hyperlink ref="A2830" r:id="rId634" display="url"/>
    <hyperlink ref="A872" r:id="rId635" display="url"/>
    <hyperlink ref="A1851" r:id="rId636" display="url"/>
    <hyperlink ref="A2369" r:id="rId637" display="url"/>
    <hyperlink ref="A2351" r:id="rId638" display="url"/>
    <hyperlink ref="A561" r:id="rId639" display="url"/>
    <hyperlink ref="A2249" r:id="rId640" display="url"/>
    <hyperlink ref="A2350" r:id="rId641" display="url"/>
    <hyperlink ref="A295" r:id="rId642" display="url"/>
    <hyperlink ref="A1062" r:id="rId643" display="url"/>
    <hyperlink ref="A1193" r:id="rId644" display="url"/>
    <hyperlink ref="A874" r:id="rId645" display="url"/>
    <hyperlink ref="A725" r:id="rId646" display="url"/>
    <hyperlink ref="A2759" r:id="rId647" display="url"/>
    <hyperlink ref="A1360" r:id="rId648" display="url"/>
    <hyperlink ref="A875" r:id="rId649" display="url"/>
    <hyperlink ref="A1749" r:id="rId650" display="url"/>
    <hyperlink ref="A932" r:id="rId651" display="url"/>
    <hyperlink ref="A1261" r:id="rId652" display="url"/>
    <hyperlink ref="A1196" r:id="rId653" display="url"/>
    <hyperlink ref="A2756" r:id="rId654" display="url"/>
    <hyperlink ref="A1778" r:id="rId655" display="url"/>
    <hyperlink ref="A2671" r:id="rId656" display="url"/>
    <hyperlink ref="A2134" r:id="rId657" display="url"/>
    <hyperlink ref="A2205" r:id="rId658" display="url"/>
    <hyperlink ref="A441" r:id="rId659" display="url"/>
    <hyperlink ref="A1250" r:id="rId660" display="url"/>
    <hyperlink ref="A711" r:id="rId661" display="url"/>
    <hyperlink ref="A163" r:id="rId662" display="url"/>
    <hyperlink ref="A2629" r:id="rId663" display="url"/>
    <hyperlink ref="A1180" r:id="rId664" display="url"/>
    <hyperlink ref="A2796" r:id="rId665" display="url"/>
    <hyperlink ref="A1218" r:id="rId666" display="url"/>
    <hyperlink ref="A568" r:id="rId667" display="url"/>
    <hyperlink ref="A1757" r:id="rId668" display="url"/>
    <hyperlink ref="A2637" r:id="rId669" display="url"/>
    <hyperlink ref="A2754" r:id="rId670" display="url"/>
    <hyperlink ref="A1500" r:id="rId671" display="url"/>
    <hyperlink ref="A3019" r:id="rId672" display="url"/>
    <hyperlink ref="A2752" r:id="rId673" display="url"/>
    <hyperlink ref="A2798" r:id="rId674" display="url"/>
    <hyperlink ref="A2025" r:id="rId675" display="url"/>
    <hyperlink ref="A1559" r:id="rId676" display="url"/>
    <hyperlink ref="A1205" r:id="rId677" display="url"/>
    <hyperlink ref="A2825" r:id="rId678" display="url"/>
    <hyperlink ref="A315" r:id="rId679" display="url"/>
    <hyperlink ref="A1852" r:id="rId680" display="url"/>
    <hyperlink ref="A2377" r:id="rId681" display="url"/>
    <hyperlink ref="A200" r:id="rId682" display="url"/>
    <hyperlink ref="A1241" r:id="rId683" display="url"/>
    <hyperlink ref="A2026" r:id="rId684" display="url"/>
    <hyperlink ref="A1211" r:id="rId685" display="url"/>
    <hyperlink ref="A2748" r:id="rId686" display="url"/>
    <hyperlink ref="A901" r:id="rId687" display="url"/>
    <hyperlink ref="A1184" r:id="rId688" display="url"/>
    <hyperlink ref="A1366" r:id="rId689" display="url"/>
    <hyperlink ref="A2379" r:id="rId690" display="url"/>
    <hyperlink ref="A2209" r:id="rId691" display="url"/>
    <hyperlink ref="A2224" r:id="rId692" display="url"/>
    <hyperlink ref="A1588" r:id="rId693" display="url"/>
    <hyperlink ref="A2043" r:id="rId694" display="url"/>
    <hyperlink ref="A2027" r:id="rId695" display="url"/>
    <hyperlink ref="A2035" r:id="rId696" display="url"/>
    <hyperlink ref="A2047" r:id="rId697" display="url"/>
    <hyperlink ref="A1683" r:id="rId698" display="url"/>
    <hyperlink ref="A2029" r:id="rId699" display="url"/>
    <hyperlink ref="A555" r:id="rId700" display="url"/>
    <hyperlink ref="A202" r:id="rId701" display="url"/>
    <hyperlink ref="A2038" r:id="rId702" display="url"/>
    <hyperlink ref="A804" r:id="rId703" display="url"/>
    <hyperlink ref="A2028" r:id="rId704" display="url"/>
    <hyperlink ref="A3042" r:id="rId705" display="url"/>
    <hyperlink ref="A2731" r:id="rId706" display="url"/>
    <hyperlink ref="A856" r:id="rId707" display="url"/>
    <hyperlink ref="A1077" r:id="rId708" display="url"/>
    <hyperlink ref="A2032" r:id="rId709" display="url"/>
    <hyperlink ref="A381" r:id="rId710" display="url"/>
    <hyperlink ref="A203" r:id="rId711" display="url"/>
    <hyperlink ref="A2034" r:id="rId712" display="url"/>
    <hyperlink ref="A401" r:id="rId713" display="url"/>
    <hyperlink ref="A419" r:id="rId714" display="url"/>
    <hyperlink ref="A504" r:id="rId715" display="url"/>
    <hyperlink ref="A1550" r:id="rId716" display="url"/>
    <hyperlink ref="A1752" r:id="rId717" display="url"/>
    <hyperlink ref="A2031" r:id="rId718" display="url"/>
    <hyperlink ref="A2039" r:id="rId719" display="url"/>
    <hyperlink ref="A420" r:id="rId720" display="url"/>
    <hyperlink ref="A132" r:id="rId721" display="url"/>
    <hyperlink ref="A133" r:id="rId722" display="url"/>
    <hyperlink ref="A2202" r:id="rId723" display="url"/>
    <hyperlink ref="A255" r:id="rId724" display="url"/>
    <hyperlink ref="A1143" r:id="rId725" display="url"/>
    <hyperlink ref="A2041" r:id="rId726" display="url"/>
    <hyperlink ref="A158" r:id="rId727" display="url"/>
    <hyperlink ref="A2198" r:id="rId728" display="url"/>
    <hyperlink ref="A2200" r:id="rId729" display="url"/>
    <hyperlink ref="A1833" r:id="rId730" display="url"/>
    <hyperlink ref="A154" r:id="rId731" display="url"/>
    <hyperlink ref="A256" r:id="rId732" display="url"/>
    <hyperlink ref="A2201" r:id="rId733" display="url"/>
    <hyperlink ref="A730" r:id="rId734" display="url"/>
    <hyperlink ref="A1834" r:id="rId735" display="url"/>
    <hyperlink ref="A155" r:id="rId736" display="url"/>
    <hyperlink ref="A2213" r:id="rId737" display="url"/>
    <hyperlink ref="A2040" r:id="rId738" display="url"/>
    <hyperlink ref="A1733" r:id="rId739" display="url"/>
    <hyperlink ref="A1020" r:id="rId740" display="url"/>
    <hyperlink ref="A1019" r:id="rId741" display="url"/>
    <hyperlink ref="A2936" r:id="rId742" display="url"/>
    <hyperlink ref="A2725" r:id="rId743" display="url"/>
    <hyperlink ref="A2713" r:id="rId744" display="url"/>
    <hyperlink ref="A2717" r:id="rId745" display="url"/>
    <hyperlink ref="A2937" r:id="rId746" display="url"/>
    <hyperlink ref="A124" r:id="rId747" display="url"/>
    <hyperlink ref="A702" r:id="rId748" display="url"/>
    <hyperlink ref="A750" r:id="rId749" display="url"/>
    <hyperlink ref="A2710" r:id="rId750" display="url"/>
    <hyperlink ref="A2757" r:id="rId751" display="url"/>
    <hyperlink ref="A1961" r:id="rId752" display="url"/>
    <hyperlink ref="A902" r:id="rId753" display="url"/>
    <hyperlink ref="A2475" r:id="rId754" display="url"/>
    <hyperlink ref="A2736" r:id="rId755" display="url"/>
    <hyperlink ref="A2726" r:id="rId756" display="url"/>
    <hyperlink ref="A2476" r:id="rId757" display="url"/>
    <hyperlink ref="A2730" r:id="rId758" display="url"/>
    <hyperlink ref="A1730" r:id="rId759" display="url"/>
    <hyperlink ref="A2701" r:id="rId760" display="url"/>
    <hyperlink ref="A2732" r:id="rId761" display="url"/>
    <hyperlink ref="A656" r:id="rId762" display="url"/>
    <hyperlink ref="A2222" r:id="rId763" display="url"/>
    <hyperlink ref="A2735" r:id="rId764" display="url"/>
    <hyperlink ref="A1959" r:id="rId765" display="url"/>
    <hyperlink ref="A1258" r:id="rId766" display="url"/>
    <hyperlink ref="A410" r:id="rId767" display="url"/>
    <hyperlink ref="A170" r:id="rId768" display="url"/>
    <hyperlink ref="A801" r:id="rId769" display="url"/>
    <hyperlink ref="A2477" r:id="rId770" display="url"/>
    <hyperlink ref="A78" r:id="rId771" display="url"/>
    <hyperlink ref="A313" r:id="rId772" display="url"/>
    <hyperlink ref="A864" r:id="rId773" display="url"/>
    <hyperlink ref="A1892" r:id="rId774" display="url"/>
    <hyperlink ref="A796" r:id="rId775" display="url"/>
    <hyperlink ref="A792" r:id="rId776" display="url"/>
    <hyperlink ref="A790" r:id="rId777" display="url"/>
    <hyperlink ref="A794" r:id="rId778" display="url"/>
    <hyperlink ref="A83" r:id="rId779" display="url"/>
    <hyperlink ref="A2677" r:id="rId780" display="url"/>
    <hyperlink ref="A2714" r:id="rId781" display="url"/>
    <hyperlink ref="A1058" r:id="rId782" display="url"/>
    <hyperlink ref="A1808" r:id="rId783" display="url"/>
    <hyperlink ref="A1826" r:id="rId784" display="url"/>
    <hyperlink ref="A25" r:id="rId785" display="url"/>
    <hyperlink ref="A2474" r:id="rId786" display="url"/>
    <hyperlink ref="A803" r:id="rId787" display="url"/>
    <hyperlink ref="A560" r:id="rId788" display="url"/>
    <hyperlink ref="A558" r:id="rId789" display="url"/>
    <hyperlink ref="A2583" r:id="rId790" display="url"/>
    <hyperlink ref="A554" r:id="rId791" display="url"/>
    <hyperlink ref="A2318" r:id="rId792" display="url"/>
    <hyperlink ref="A1613" r:id="rId793" display="url"/>
    <hyperlink ref="A557" r:id="rId794" display="url"/>
    <hyperlink ref="A759" r:id="rId795" display="url"/>
    <hyperlink ref="A802" r:id="rId796" display="url"/>
    <hyperlink ref="A556" r:id="rId797" display="url"/>
    <hyperlink ref="A562" r:id="rId798" display="url"/>
    <hyperlink ref="A2381" r:id="rId799" display="url"/>
    <hyperlink ref="A2393" r:id="rId800" display="url"/>
    <hyperlink ref="A1943" r:id="rId801" display="url"/>
    <hyperlink ref="A2368" r:id="rId802" display="url"/>
    <hyperlink ref="A2392" r:id="rId803" display="url"/>
    <hyperlink ref="A2852" r:id="rId804" display="url"/>
    <hyperlink ref="A641" r:id="rId805" display="url"/>
    <hyperlink ref="A797" r:id="rId806" display="url"/>
    <hyperlink ref="A793" r:id="rId807" display="url"/>
    <hyperlink ref="A791" r:id="rId808" display="url"/>
    <hyperlink ref="A795" r:id="rId809" display="url"/>
    <hyperlink ref="A1259" r:id="rId810" display="url"/>
    <hyperlink ref="A2586" r:id="rId811" display="url"/>
    <hyperlink ref="A2507" r:id="rId812" display="url"/>
    <hyperlink ref="A2584" r:id="rId813" display="url"/>
    <hyperlink ref="A2378" r:id="rId814" display="url"/>
    <hyperlink ref="A2380" r:id="rId815" display="url"/>
    <hyperlink ref="A2374" r:id="rId816" display="url"/>
    <hyperlink ref="A2509" r:id="rId817" display="url"/>
    <hyperlink ref="A2015" r:id="rId818" display="url"/>
    <hyperlink ref="A2706" r:id="rId819" display="url"/>
    <hyperlink ref="A2685" r:id="rId820" display="url"/>
    <hyperlink ref="A1021" r:id="rId821" display="url"/>
    <hyperlink ref="A196" r:id="rId822" display="url"/>
    <hyperlink ref="A2707" r:id="rId823" display="url"/>
    <hyperlink ref="A27" r:id="rId824" display="url"/>
    <hyperlink ref="A1859" r:id="rId825" display="url"/>
    <hyperlink ref="A314" r:id="rId826" display="url"/>
    <hyperlink ref="A819" r:id="rId827" display="url"/>
    <hyperlink ref="A2024" r:id="rId828" display="url"/>
    <hyperlink ref="A1560" r:id="rId829" display="url"/>
    <hyperlink ref="A882" r:id="rId830" display="url"/>
    <hyperlink ref="A246" r:id="rId831" display="url"/>
    <hyperlink ref="A1280" r:id="rId832" display="url"/>
    <hyperlink ref="A2979" r:id="rId833" display="url"/>
    <hyperlink ref="A2983" r:id="rId834" display="url"/>
    <hyperlink ref="A1220" r:id="rId835" display="url"/>
    <hyperlink ref="A624" r:id="rId836" display="url"/>
    <hyperlink ref="A2982" r:id="rId837" display="url"/>
    <hyperlink ref="A1473" r:id="rId838" display="url"/>
    <hyperlink ref="A1221" r:id="rId839" display="url"/>
    <hyperlink ref="A1209" r:id="rId840" display="url"/>
    <hyperlink ref="A772" r:id="rId841" display="url"/>
    <hyperlink ref="A1625" r:id="rId842" display="url"/>
    <hyperlink ref="A2301" r:id="rId843" display="url"/>
    <hyperlink ref="A2415" r:id="rId844" display="url"/>
    <hyperlink ref="A2612" r:id="rId845" display="url"/>
    <hyperlink ref="A1326" r:id="rId846" display="url"/>
    <hyperlink ref="A2416" r:id="rId847" display="url"/>
    <hyperlink ref="A2419" r:id="rId848" display="url"/>
    <hyperlink ref="A1676" r:id="rId849" display="url"/>
    <hyperlink ref="A1406" r:id="rId850" display="url"/>
    <hyperlink ref="A1679" r:id="rId851" display="url"/>
    <hyperlink ref="A769" r:id="rId852" display="url"/>
    <hyperlink ref="A1891" r:id="rId853" display="url"/>
    <hyperlink ref="A682" r:id="rId854" display="url"/>
    <hyperlink ref="A294" r:id="rId855" display="url"/>
    <hyperlink ref="A1546" r:id="rId856" display="url"/>
    <hyperlink ref="A1623" r:id="rId857" display="url"/>
    <hyperlink ref="A1865" r:id="rId858" display="url"/>
    <hyperlink ref="A2920" r:id="rId859" display="url"/>
    <hyperlink ref="A2412" r:id="rId860" display="url"/>
    <hyperlink ref="A897" r:id="rId861" display="url"/>
    <hyperlink ref="A985" r:id="rId862" display="url"/>
    <hyperlink ref="A1899" r:id="rId863" display="url"/>
    <hyperlink ref="A2014" r:id="rId864" display="url"/>
    <hyperlink ref="A1034" r:id="rId865" display="url"/>
    <hyperlink ref="A1697" r:id="rId866" display="url"/>
    <hyperlink ref="A2080" r:id="rId867" display="url"/>
    <hyperlink ref="A2654" r:id="rId868" display="url"/>
    <hyperlink ref="A513" r:id="rId869" display="url"/>
    <hyperlink ref="A659" r:id="rId870" display="url"/>
    <hyperlink ref="A1032" r:id="rId871" display="url"/>
    <hyperlink ref="A507" r:id="rId872" display="url"/>
    <hyperlink ref="A1051" r:id="rId873" display="url"/>
    <hyperlink ref="A2478" r:id="rId874" display="url"/>
    <hyperlink ref="A1545" r:id="rId875" display="url"/>
    <hyperlink ref="A1547" r:id="rId876" display="url"/>
    <hyperlink ref="A683" r:id="rId877" display="url"/>
    <hyperlink ref="A2411" r:id="rId878" display="url"/>
    <hyperlink ref="A414" r:id="rId879" display="url"/>
    <hyperlink ref="A348" r:id="rId880" display="url"/>
    <hyperlink ref="A571" r:id="rId881" display="url"/>
    <hyperlink ref="A3004" r:id="rId882" display="url"/>
    <hyperlink ref="A728" r:id="rId883" display="url"/>
    <hyperlink ref="A359" r:id="rId884" display="url"/>
    <hyperlink ref="A345" r:id="rId885" display="url"/>
    <hyperlink ref="A357" r:id="rId886" display="url"/>
    <hyperlink ref="A350" r:id="rId887" display="url"/>
    <hyperlink ref="A363" r:id="rId888" display="url"/>
    <hyperlink ref="A1249" r:id="rId889" display="url"/>
    <hyperlink ref="A362" r:id="rId890" display="url"/>
    <hyperlink ref="A3012" r:id="rId891" display="url"/>
    <hyperlink ref="A658" r:id="rId892" display="url"/>
    <hyperlink ref="A254" r:id="rId893" display="url"/>
    <hyperlink ref="A1877" r:id="rId894" display="url"/>
    <hyperlink ref="A904" r:id="rId895" display="url"/>
    <hyperlink ref="A635" r:id="rId896" display="url"/>
    <hyperlink ref="A2836" r:id="rId897" display="url"/>
    <hyperlink ref="A1736" r:id="rId898" display="url"/>
    <hyperlink ref="A106" r:id="rId899" display="url"/>
    <hyperlink ref="A727" r:id="rId900" display="url"/>
    <hyperlink ref="A643" r:id="rId901" display="url"/>
    <hyperlink ref="A104" r:id="rId902" display="url"/>
    <hyperlink ref="A370" r:id="rId903" display="url"/>
    <hyperlink ref="A74" r:id="rId904" display="url"/>
    <hyperlink ref="A2384" r:id="rId905" display="url"/>
    <hyperlink ref="A2986" r:id="rId906" display="url"/>
    <hyperlink ref="A349" r:id="rId907" display="url"/>
    <hyperlink ref="A572" r:id="rId908" display="url"/>
    <hyperlink ref="A356" r:id="rId909" display="url"/>
    <hyperlink ref="A360" r:id="rId910" display="url"/>
    <hyperlink ref="A75" r:id="rId911" display="url"/>
    <hyperlink ref="A354" r:id="rId912" display="url"/>
    <hyperlink ref="A346" r:id="rId913" display="url"/>
    <hyperlink ref="A351" r:id="rId914" display="url"/>
    <hyperlink ref="A364" r:id="rId915" display="url"/>
    <hyperlink ref="A352" r:id="rId916" display="url"/>
    <hyperlink ref="A358" r:id="rId917" display="url"/>
    <hyperlink ref="A353" r:id="rId918" display="url"/>
    <hyperlink ref="A253" r:id="rId919" display="url"/>
    <hyperlink ref="A1876" r:id="rId920" display="url"/>
    <hyperlink ref="A905" r:id="rId921" display="url"/>
    <hyperlink ref="A761" r:id="rId922" display="url"/>
    <hyperlink ref="A805" r:id="rId923" display="url"/>
    <hyperlink ref="A1737" r:id="rId924" display="url"/>
    <hyperlink ref="A105" r:id="rId925" display="url"/>
    <hyperlink ref="A2882" r:id="rId926" display="url"/>
    <hyperlink ref="A107" r:id="rId927" display="url"/>
    <hyperlink ref="A245" r:id="rId928" display="url"/>
    <hyperlink ref="A250" r:id="rId929" display="url"/>
    <hyperlink ref="A505" r:id="rId930" display="url"/>
    <hyperlink ref="A1014" r:id="rId931" display="url"/>
    <hyperlink ref="A627" r:id="rId932" display="url"/>
    <hyperlink ref="A3013" r:id="rId933" display="url"/>
    <hyperlink ref="A2121" r:id="rId934" display="url"/>
    <hyperlink ref="A969" r:id="rId935" display="url"/>
    <hyperlink ref="A413" r:id="rId936" display="url"/>
    <hyperlink ref="A465" r:id="rId937" display="url"/>
    <hyperlink ref="A466" r:id="rId938" display="url"/>
    <hyperlink ref="A1384" r:id="rId939" display="url"/>
    <hyperlink ref="A1199" r:id="rId940" display="url"/>
    <hyperlink ref="A1385" r:id="rId941" display="url"/>
    <hyperlink ref="A1858" r:id="rId942" display="url"/>
    <hyperlink ref="A1827" r:id="rId943" display="url"/>
    <hyperlink ref="A648" r:id="rId944" display="url"/>
    <hyperlink ref="A516" r:id="rId945" display="url"/>
    <hyperlink ref="A2203" r:id="rId946" display="url"/>
    <hyperlink ref="A2749" r:id="rId947" display="url"/>
    <hyperlink ref="A1173" r:id="rId948" display="url"/>
    <hyperlink ref="A459" r:id="rId949" display="url"/>
    <hyperlink ref="A134" r:id="rId950" display="url"/>
    <hyperlink ref="A723" r:id="rId951" display="url"/>
    <hyperlink ref="A1322" r:id="rId952" display="url"/>
    <hyperlink ref="A890" r:id="rId953" display="url"/>
    <hyperlink ref="A400" r:id="rId954" display="url"/>
    <hyperlink ref="A2230" r:id="rId955" display="url"/>
    <hyperlink ref="A2978" r:id="rId956" display="url"/>
    <hyperlink ref="A1850" r:id="rId957" display="url"/>
    <hyperlink ref="A2705" r:id="rId958" display="url"/>
    <hyperlink ref="A1957" r:id="rId959" display="url"/>
    <hyperlink ref="A869" r:id="rId960" display="url"/>
    <hyperlink ref="A46" r:id="rId961" display="url"/>
    <hyperlink ref="A112" r:id="rId962" display="url"/>
    <hyperlink ref="A368" r:id="rId963" display="url"/>
    <hyperlink ref="A2486" r:id="rId964" display="url"/>
    <hyperlink ref="A2309" r:id="rId965" display="url"/>
    <hyperlink ref="A2704" r:id="rId966" display="url"/>
    <hyperlink ref="A228" r:id="rId967" display="url"/>
    <hyperlink ref="A2472" r:id="rId968" display="url"/>
    <hyperlink ref="A2164" r:id="rId969" display="url"/>
    <hyperlink ref="A2076" r:id="rId970" display="url"/>
    <hyperlink ref="A2184" r:id="rId971" display="url"/>
    <hyperlink ref="A2570" r:id="rId972" display="url"/>
    <hyperlink ref="A2165" r:id="rId973" display="url"/>
    <hyperlink ref="A514" r:id="rId974" display="url"/>
    <hyperlink ref="A1206" r:id="rId975" display="url"/>
    <hyperlink ref="A1667" r:id="rId976" display="url"/>
    <hyperlink ref="A416" r:id="rId977" display="url"/>
    <hyperlink ref="A87" r:id="rId978" display="url"/>
    <hyperlink ref="A726" r:id="rId979" display="url"/>
    <hyperlink ref="A494" r:id="rId980" display="url"/>
    <hyperlink ref="A2181" r:id="rId981" display="url"/>
    <hyperlink ref="A230" r:id="rId982" display="url"/>
    <hyperlink ref="A681" r:id="rId983" display="url"/>
    <hyperlink ref="A2879" r:id="rId984" display="url"/>
    <hyperlink ref="A1325" r:id="rId985" display="url"/>
    <hyperlink ref="A174" r:id="rId986" display="url"/>
    <hyperlink ref="A1657" r:id="rId987" display="url"/>
    <hyperlink ref="A907" r:id="rId988" display="url"/>
    <hyperlink ref="A2885" r:id="rId989" display="url"/>
    <hyperlink ref="A2541" r:id="rId990" display="url"/>
    <hyperlink ref="A2277" r:id="rId991" display="url"/>
    <hyperlink ref="A2539" r:id="rId992" display="url"/>
    <hyperlink ref="A411" r:id="rId993" display="url"/>
    <hyperlink ref="A2508" r:id="rId994" display="url"/>
    <hyperlink ref="A644" r:id="rId995" display="url"/>
    <hyperlink ref="A2576" r:id="rId996" display="url"/>
    <hyperlink ref="A1247" r:id="rId997" display="url"/>
    <hyperlink ref="A2913" r:id="rId998" display="url"/>
    <hyperlink ref="A2684" r:id="rId999" display="url"/>
    <hyperlink ref="A2540" r:id="rId1000" display="url"/>
    <hyperlink ref="A2278" r:id="rId1001" display="url"/>
    <hyperlink ref="A690" r:id="rId1002" display="url"/>
    <hyperlink ref="A2810" r:id="rId1003" display="url"/>
    <hyperlink ref="A2210" r:id="rId1004" display="url"/>
    <hyperlink ref="A171" r:id="rId1005" display="url"/>
    <hyperlink ref="A717" r:id="rId1006" display="url"/>
    <hyperlink ref="A818" r:id="rId1007" display="url"/>
    <hyperlink ref="A691" r:id="rId1008" display="url"/>
    <hyperlink ref="A680" r:id="rId1009" display="url"/>
    <hyperlink ref="A2422" r:id="rId1010" display="url"/>
    <hyperlink ref="A2390" r:id="rId1011" display="url"/>
    <hyperlink ref="A2869" r:id="rId1012" display="url"/>
    <hyperlink ref="A468" r:id="rId1013" display="url"/>
    <hyperlink ref="A2669" r:id="rId1014" display="url"/>
    <hyperlink ref="A676" r:id="rId1015" display="url"/>
    <hyperlink ref="A2479" r:id="rId1016" display="url"/>
    <hyperlink ref="A2630" r:id="rId1017" display="url"/>
    <hyperlink ref="A190" r:id="rId1018" display="url"/>
    <hyperlink ref="A2884" r:id="rId1019" display="url"/>
    <hyperlink ref="A1092" r:id="rId1020" display="url"/>
    <hyperlink ref="A2575" r:id="rId1021" display="url"/>
    <hyperlink ref="A2560" r:id="rId1022" display="url"/>
    <hyperlink ref="A1977" r:id="rId1023" display="url"/>
    <hyperlink ref="A2974" r:id="rId1024" display="url"/>
    <hyperlink ref="A1038" r:id="rId1025" display="url"/>
    <hyperlink ref="A1902" r:id="rId1026" display="url"/>
    <hyperlink ref="A2910" r:id="rId1027" display="url"/>
    <hyperlink ref="A2837" r:id="rId1028" display="url"/>
    <hyperlink ref="A188" r:id="rId1029" display="url"/>
    <hyperlink ref="A2883" r:id="rId1030" display="url"/>
    <hyperlink ref="A2695" r:id="rId1031" display="url"/>
    <hyperlink ref="A1007" r:id="rId1032" display="url"/>
    <hyperlink ref="A2402" r:id="rId1033" display="url"/>
    <hyperlink ref="A1945" r:id="rId1034" display="url"/>
    <hyperlink ref="A166" r:id="rId1035" display="url"/>
    <hyperlink ref="A2977" r:id="rId1036" display="url"/>
    <hyperlink ref="A2406" r:id="rId1037" display="url"/>
    <hyperlink ref="A2574" r:id="rId1038" display="url"/>
    <hyperlink ref="A2401" r:id="rId1039" display="url"/>
    <hyperlink ref="A1213" r:id="rId1040" display="url"/>
    <hyperlink ref="A475" r:id="rId1041" display="url"/>
    <hyperlink ref="A2139" r:id="rId1042" display="url"/>
    <hyperlink ref="A1937" r:id="rId1043" display="url"/>
    <hyperlink ref="A2072" r:id="rId1044" display="url"/>
    <hyperlink ref="A2553" r:id="rId1045" display="url"/>
    <hyperlink ref="A2372" r:id="rId1046" display="url"/>
    <hyperlink ref="A1005" r:id="rId1047" display="url"/>
    <hyperlink ref="A2421" r:id="rId1048" display="url"/>
    <hyperlink ref="A1609" r:id="rId1049" display="url"/>
    <hyperlink ref="A965" r:id="rId1050" display="url"/>
    <hyperlink ref="A217" r:id="rId1051" display="url"/>
    <hyperlink ref="A398" r:id="rId1052" display="url"/>
    <hyperlink ref="A2636" r:id="rId1053" display="url"/>
    <hyperlink ref="A1388" r:id="rId1054" display="url"/>
    <hyperlink ref="A1394" r:id="rId1055" display="url"/>
    <hyperlink ref="A1917" r:id="rId1056" display="url"/>
    <hyperlink ref="A1008" r:id="rId1057" display="url"/>
    <hyperlink ref="A755" r:id="rId1058" display="url"/>
    <hyperlink ref="A218" r:id="rId1059" display="url"/>
    <hyperlink ref="A219" r:id="rId1060" display="url"/>
    <hyperlink ref="A2929" r:id="rId1061" display="url"/>
    <hyperlink ref="A1425" r:id="rId1062" display="url"/>
    <hyperlink ref="A1837" r:id="rId1063" display="url"/>
    <hyperlink ref="A2099" r:id="rId1064" display="url"/>
    <hyperlink ref="A1838" r:id="rId1065" display="url"/>
    <hyperlink ref="A1781" r:id="rId1066" display="url"/>
    <hyperlink ref="A1109" r:id="rId1067" display="url"/>
    <hyperlink ref="A2259" r:id="rId1068" display="url"/>
    <hyperlink ref="A2262" r:id="rId1069" display="url"/>
    <hyperlink ref="A2260" r:id="rId1070" display="url"/>
    <hyperlink ref="A2261" r:id="rId1071" display="url"/>
    <hyperlink ref="A2254" r:id="rId1072" display="url"/>
    <hyperlink ref="A576" r:id="rId1073" display="url"/>
    <hyperlink ref="A780" r:id="rId1074" display="url"/>
    <hyperlink ref="A2006" r:id="rId1075" display="url"/>
    <hyperlink ref="A1428" r:id="rId1076" display="url"/>
    <hyperlink ref="A782" r:id="rId1077" display="url"/>
    <hyperlink ref="A783" r:id="rId1078" display="url"/>
    <hyperlink ref="A784" r:id="rId1079" display="url"/>
    <hyperlink ref="A2089" r:id="rId1080" display="url"/>
    <hyperlink ref="A785" r:id="rId1081" display="url"/>
    <hyperlink ref="A1786" r:id="rId1082" display="url"/>
    <hyperlink ref="A1110" r:id="rId1083" display="url"/>
    <hyperlink ref="A781" r:id="rId1084" display="url"/>
    <hyperlink ref="A1140" r:id="rId1085" display="url"/>
    <hyperlink ref="A2473" r:id="rId1086" display="url"/>
    <hyperlink ref="A2068" r:id="rId1087" display="url"/>
    <hyperlink ref="A1354" r:id="rId1088" display="url"/>
    <hyperlink ref="A952" r:id="rId1089" display="url"/>
    <hyperlink ref="A1986" r:id="rId1090" display="url"/>
    <hyperlink ref="A1429" r:id="rId1091" display="url"/>
    <hyperlink ref="A1896" r:id="rId1092" display="url"/>
    <hyperlink ref="A1897" r:id="rId1093" display="url"/>
    <hyperlink ref="A2651" r:id="rId1094" display="url"/>
    <hyperlink ref="A951" r:id="rId1095" display="url"/>
    <hyperlink ref="A2172" r:id="rId1096" display="url"/>
    <hyperlink ref="A950" r:id="rId1097" display="url"/>
    <hyperlink ref="A1632" r:id="rId1098" display="url"/>
    <hyperlink ref="A2083" r:id="rId1099" display="url"/>
    <hyperlink ref="A1286" r:id="rId1100" display="url"/>
    <hyperlink ref="A1989" r:id="rId1101" display="url"/>
    <hyperlink ref="A2917" r:id="rId1102" display="url"/>
    <hyperlink ref="A1434" r:id="rId1103" display="url"/>
    <hyperlink ref="A1285" r:id="rId1104" display="url"/>
    <hyperlink ref="A1287" r:id="rId1105" display="url"/>
    <hyperlink ref="A1748" r:id="rId1106" display="url"/>
    <hyperlink ref="A1291" r:id="rId1107" display="url"/>
    <hyperlink ref="A423" r:id="rId1108" display="url"/>
    <hyperlink ref="A2527" r:id="rId1109" display="url"/>
    <hyperlink ref="A2615" r:id="rId1110" display="url"/>
    <hyperlink ref="A1525" r:id="rId1111" display="url"/>
    <hyperlink ref="A1288" r:id="rId1112" display="url"/>
    <hyperlink ref="A2091" r:id="rId1113" display="url"/>
    <hyperlink ref="A1289" r:id="rId1114" display="url"/>
    <hyperlink ref="A1787" r:id="rId1115" display="url"/>
    <hyperlink ref="A1111" r:id="rId1116" display="url"/>
    <hyperlink ref="A481" r:id="rId1117" display="url"/>
    <hyperlink ref="A1022" r:id="rId1118" display="url"/>
    <hyperlink ref="A866" r:id="rId1119" display="url"/>
    <hyperlink ref="A2485" r:id="rId1120" display="url"/>
    <hyperlink ref="A893" r:id="rId1121" display="url"/>
    <hyperlink ref="A1338" r:id="rId1122" display="url"/>
    <hyperlink ref="A1990" r:id="rId1123" display="url"/>
    <hyperlink ref="A1913" r:id="rId1124" display="url"/>
    <hyperlink ref="A1339" r:id="rId1125" display="url"/>
    <hyperlink ref="A1435" r:id="rId1126" display="url"/>
    <hyperlink ref="A1840" r:id="rId1127" display="url"/>
    <hyperlink ref="A2101" r:id="rId1128" display="url"/>
    <hyperlink ref="A1841" r:id="rId1129" display="url"/>
    <hyperlink ref="A1795" r:id="rId1130" display="url"/>
    <hyperlink ref="A1112" r:id="rId1131" display="url"/>
    <hyperlink ref="A1340" r:id="rId1132" display="url"/>
    <hyperlink ref="A1009" r:id="rId1133" display="url"/>
    <hyperlink ref="A1987" r:id="rId1134" display="url"/>
    <hyperlink ref="A1430" r:id="rId1135" display="url"/>
    <hyperlink ref="A2887" r:id="rId1136" display="url"/>
    <hyperlink ref="A1839" r:id="rId1137" display="url"/>
    <hyperlink ref="A2100" r:id="rId1138" display="url"/>
    <hyperlink ref="A2802" r:id="rId1139" display="url"/>
    <hyperlink ref="A1794" r:id="rId1140" display="url"/>
    <hyperlink ref="A1113" r:id="rId1141" display="url"/>
    <hyperlink ref="A1139" r:id="rId1142" display="url"/>
    <hyperlink ref="A1010" r:id="rId1143" display="url"/>
    <hyperlink ref="A1988" r:id="rId1144" display="url"/>
    <hyperlink ref="A1431" r:id="rId1145" display="url"/>
    <hyperlink ref="A2888" r:id="rId1146" display="url"/>
    <hyperlink ref="A476" r:id="rId1147" display="url"/>
    <hyperlink ref="A692" r:id="rId1148" display="url"/>
    <hyperlink ref="A757" r:id="rId1149" display="url"/>
    <hyperlink ref="A1252" r:id="rId1150" display="url"/>
    <hyperlink ref="A1410" r:id="rId1151" display="url"/>
    <hyperlink ref="A1415" r:id="rId1152" display="url"/>
    <hyperlink ref="A2267" r:id="rId1153" display="url"/>
    <hyperlink ref="A699" r:id="rId1154" display="url"/>
    <hyperlink ref="A2877" r:id="rId1155" display="url"/>
    <hyperlink ref="A3037" r:id="rId1156" display="url"/>
    <hyperlink ref="A616" r:id="rId1157" display="url"/>
    <hyperlink ref="A1842" r:id="rId1158" display="url"/>
    <hyperlink ref="A2102" r:id="rId1159" display="url"/>
    <hyperlink ref="A2803" r:id="rId1160" display="url"/>
    <hyperlink ref="A1796" r:id="rId1161" display="url"/>
    <hyperlink ref="A1114" r:id="rId1162" display="url"/>
    <hyperlink ref="A1011" r:id="rId1163" display="url"/>
    <hyperlink ref="A1012" r:id="rId1164" display="url"/>
    <hyperlink ref="A1991" r:id="rId1165" display="url"/>
    <hyperlink ref="A1472" r:id="rId1166" display="url"/>
    <hyperlink ref="A1436" r:id="rId1167" display="url"/>
    <hyperlink ref="A1920" r:id="rId1168" display="url"/>
    <hyperlink ref="A3014" r:id="rId1169" display="url"/>
    <hyperlink ref="A1281" r:id="rId1170" display="url"/>
    <hyperlink ref="A2864" r:id="rId1171" display="url"/>
    <hyperlink ref="A2417" r:id="rId1172" display="url"/>
    <hyperlink ref="A1277" r:id="rId1173" display="url"/>
    <hyperlink ref="A2862" r:id="rId1174" display="url"/>
    <hyperlink ref="A276" r:id="rId1175" display="url"/>
    <hyperlink ref="A2875" r:id="rId1176" display="url"/>
    <hyperlink ref="A252" r:id="rId1177" display="url"/>
    <hyperlink ref="A251" r:id="rId1178" display="url"/>
    <hyperlink ref="A248" r:id="rId1179" display="url"/>
    <hyperlink ref="A1535" r:id="rId1180" display="url"/>
    <hyperlink ref="A1353" r:id="rId1181" display="url"/>
    <hyperlink ref="A2132" r:id="rId1182" display="url"/>
    <hyperlink ref="A753" r:id="rId1183" display="url"/>
    <hyperlink ref="A404" r:id="rId1184" display="url"/>
    <hyperlink ref="A1735" r:id="rId1185" display="url"/>
    <hyperlink ref="A566" r:id="rId1186" display="url"/>
    <hyperlink ref="A1276" r:id="rId1187" display="url"/>
    <hyperlink ref="A2653" r:id="rId1188" display="url"/>
    <hyperlink ref="A964" r:id="rId1189" display="url"/>
    <hyperlink ref="A2355" r:id="rId1190" display="url"/>
    <hyperlink ref="A2356" r:id="rId1191" display="url"/>
    <hyperlink ref="A2697" r:id="rId1192" display="url"/>
    <hyperlink ref="A1561" r:id="rId1193" display="url"/>
    <hyperlink ref="A1412" r:id="rId1194" display="url"/>
    <hyperlink ref="A1470" r:id="rId1195" display="url"/>
    <hyperlink ref="A2092" r:id="rId1196" display="url"/>
    <hyperlink ref="A1471" r:id="rId1197" display="url"/>
    <hyperlink ref="A1797" r:id="rId1198" display="url"/>
    <hyperlink ref="A1115" r:id="rId1199" display="url"/>
    <hyperlink ref="A1496" r:id="rId1200" display="url"/>
    <hyperlink ref="A1992" r:id="rId1201" display="url"/>
    <hyperlink ref="A1437" r:id="rId1202" display="url"/>
    <hyperlink ref="A1503" r:id="rId1203" display="url"/>
    <hyperlink ref="A2093" r:id="rId1204" display="url"/>
    <hyperlink ref="A1504" r:id="rId1205" display="url"/>
    <hyperlink ref="A1788" r:id="rId1206" display="url"/>
    <hyperlink ref="A1116" r:id="rId1207" display="url"/>
    <hyperlink ref="A1921" r:id="rId1208" display="url"/>
    <hyperlink ref="A1497" r:id="rId1209" display="url"/>
    <hyperlink ref="A1577" r:id="rId1210" display="url"/>
    <hyperlink ref="A1993" r:id="rId1211" display="url"/>
    <hyperlink ref="A1438" r:id="rId1212" display="url"/>
    <hyperlink ref="A1926" r:id="rId1213" display="url"/>
    <hyperlink ref="A1578" r:id="rId1214" display="url"/>
    <hyperlink ref="A1579" r:id="rId1215" display="url"/>
    <hyperlink ref="A1310" r:id="rId1216" display="url"/>
    <hyperlink ref="A2595" r:id="rId1217" display="url"/>
    <hyperlink ref="A862" r:id="rId1218" display="url"/>
    <hyperlink ref="A1580" r:id="rId1219" display="url"/>
    <hyperlink ref="A1581" r:id="rId1220" display="url"/>
    <hyperlink ref="A2094" r:id="rId1221" display="url"/>
    <hyperlink ref="A1582" r:id="rId1222" display="url"/>
    <hyperlink ref="A1789" r:id="rId1223" display="url"/>
    <hyperlink ref="A1117" r:id="rId1224" display="url"/>
    <hyperlink ref="A482" r:id="rId1225" display="url"/>
    <hyperlink ref="A207" r:id="rId1226" display="url"/>
    <hyperlink ref="A1715" r:id="rId1227" display="url"/>
    <hyperlink ref="A1996" r:id="rId1228" display="url"/>
    <hyperlink ref="A1441" r:id="rId1229" display="url"/>
    <hyperlink ref="A1722" r:id="rId1230" display="url"/>
    <hyperlink ref="A1729" r:id="rId1231" display="url"/>
    <hyperlink ref="A1569" r:id="rId1232" display="url"/>
    <hyperlink ref="A1717" r:id="rId1233" display="url"/>
    <hyperlink ref="A1720" r:id="rId1234" display="url"/>
    <hyperlink ref="A2694" r:id="rId1235" display="url"/>
    <hyperlink ref="A1716" r:id="rId1236" display="url"/>
    <hyperlink ref="A1335" r:id="rId1237" display="url"/>
    <hyperlink ref="A1712" r:id="rId1238" display="url"/>
    <hyperlink ref="A1706" r:id="rId1239" display="url"/>
    <hyperlink ref="A2097" r:id="rId1240" display="url"/>
    <hyperlink ref="A1707" r:id="rId1241" display="url"/>
    <hyperlink ref="A1792" r:id="rId1242" display="url"/>
    <hyperlink ref="A1118" r:id="rId1243" display="url"/>
    <hyperlink ref="A1721" r:id="rId1244" display="url"/>
    <hyperlink ref="A2186" r:id="rId1245" display="url"/>
    <hyperlink ref="A1595" r:id="rId1246" display="url"/>
    <hyperlink ref="A1723" r:id="rId1247" display="url"/>
    <hyperlink ref="A1719" r:id="rId1248" display="url"/>
    <hyperlink ref="A1718" r:id="rId1249" display="url"/>
    <hyperlink ref="A2125" r:id="rId1250" display="url"/>
    <hyperlink ref="A2016" r:id="rId1251" display="url"/>
    <hyperlink ref="A1998" r:id="rId1252" display="url"/>
    <hyperlink ref="A1443" r:id="rId1253" display="url"/>
    <hyperlink ref="A1935" r:id="rId1254" display="url"/>
    <hyperlink ref="A1060" r:id="rId1255" display="url"/>
    <hyperlink ref="A2020" r:id="rId1256" display="url"/>
    <hyperlink ref="A2018" r:id="rId1257" display="url"/>
    <hyperlink ref="A2017" r:id="rId1258" display="url"/>
    <hyperlink ref="A2019" r:id="rId1259" display="url"/>
    <hyperlink ref="A2021" r:id="rId1260" display="url"/>
    <hyperlink ref="A2022" r:id="rId1261" display="url"/>
    <hyperlink ref="A2103" r:id="rId1262" display="url"/>
    <hyperlink ref="A2023" r:id="rId1263" display="url"/>
    <hyperlink ref="A1798" r:id="rId1264" display="url"/>
    <hyperlink ref="A1119" r:id="rId1265" display="url"/>
    <hyperlink ref="A486" r:id="rId1266" display="url"/>
    <hyperlink ref="A2394" r:id="rId1267" display="url"/>
    <hyperlink ref="A1999" r:id="rId1268" display="url"/>
    <hyperlink ref="A1944" r:id="rId1269" display="url"/>
    <hyperlink ref="A215" r:id="rId1270" display="url"/>
    <hyperlink ref="A809" r:id="rId1271" display="url"/>
    <hyperlink ref="A2122" r:id="rId1272" display="url"/>
    <hyperlink ref="A1444" r:id="rId1273" display="url"/>
    <hyperlink ref="A2396" r:id="rId1274" display="url"/>
    <hyperlink ref="A290" r:id="rId1275" display="url"/>
    <hyperlink ref="A462" r:id="rId1276" display="url"/>
    <hyperlink ref="A662" r:id="rId1277" display="url"/>
    <hyperlink ref="A678" r:id="rId1278" display="url"/>
    <hyperlink ref="A1828" r:id="rId1279" display="url"/>
    <hyperlink ref="A1329" r:id="rId1280" display="url"/>
    <hyperlink ref="A2058" r:id="rId1281" display="url"/>
    <hyperlink ref="A2059" r:id="rId1282" display="url"/>
    <hyperlink ref="A2690" r:id="rId1283" display="url"/>
    <hyperlink ref="A2772" r:id="rId1284" display="url"/>
    <hyperlink ref="A2833" r:id="rId1285" display="url"/>
    <hyperlink ref="A2989" r:id="rId1286" display="url"/>
    <hyperlink ref="A2530" r:id="rId1287" display="url"/>
    <hyperlink ref="A2400" r:id="rId1288" display="url"/>
    <hyperlink ref="A698" r:id="rId1289" display="url"/>
    <hyperlink ref="A2397" r:id="rId1290" display="url"/>
    <hyperlink ref="A2104" r:id="rId1291" display="url"/>
    <hyperlink ref="A2398" r:id="rId1292" display="url"/>
    <hyperlink ref="A1799" r:id="rId1293" display="url"/>
    <hyperlink ref="A2399" r:id="rId1294" display="url"/>
    <hyperlink ref="A1120" r:id="rId1295" display="url"/>
    <hyperlink ref="A487" r:id="rId1296" display="url"/>
    <hyperlink ref="A2395" r:id="rId1297" display="url"/>
    <hyperlink ref="A2441" r:id="rId1298" display="url"/>
    <hyperlink ref="A2007" r:id="rId1299" display="url"/>
    <hyperlink ref="A1445" r:id="rId1300" display="url"/>
    <hyperlink ref="A2442" r:id="rId1301" display="url"/>
    <hyperlink ref="A524" r:id="rId1302" display="url"/>
    <hyperlink ref="A2087" r:id="rId1303" display="url"/>
    <hyperlink ref="A1784" r:id="rId1304" display="url"/>
    <hyperlink ref="A1121" r:id="rId1305" display="url"/>
    <hyperlink ref="A479" r:id="rId1306" display="url"/>
    <hyperlink ref="A2498" r:id="rId1307" display="url"/>
    <hyperlink ref="A2450" r:id="rId1308" display="url"/>
    <hyperlink ref="A2008" r:id="rId1309" display="url"/>
    <hyperlink ref="A1553" r:id="rId1310" display="url"/>
    <hyperlink ref="A1556" r:id="rId1311" display="url"/>
    <hyperlink ref="A1013" r:id="rId1312" display="url"/>
    <hyperlink ref="A2941" r:id="rId1313" display="url"/>
    <hyperlink ref="A2455" r:id="rId1314" display="url"/>
    <hyperlink ref="A675" r:id="rId1315" display="url"/>
    <hyperlink ref="A1238" r:id="rId1316" display="url"/>
    <hyperlink ref="A1361" r:id="rId1317" display="url"/>
    <hyperlink ref="A1401" r:id="rId1318" display="url"/>
    <hyperlink ref="A2452" r:id="rId1319" display="url"/>
    <hyperlink ref="A2451" r:id="rId1320" display="url"/>
    <hyperlink ref="A2084" r:id="rId1321" display="url"/>
    <hyperlink ref="A1391" r:id="rId1322" display="url"/>
    <hyperlink ref="A1122" r:id="rId1323" display="url"/>
    <hyperlink ref="A1404" r:id="rId1324" display="url"/>
    <hyperlink ref="A1402" r:id="rId1325" display="url"/>
    <hyperlink ref="A1446" r:id="rId1326" display="url"/>
    <hyperlink ref="A2718" r:id="rId1327" display="url"/>
    <hyperlink ref="A2009" r:id="rId1328" display="url"/>
    <hyperlink ref="A1447" r:id="rId1329" display="url"/>
    <hyperlink ref="A1958" r:id="rId1330" display="url"/>
    <hyperlink ref="A1099" r:id="rId1331" display="url"/>
    <hyperlink ref="A2724" r:id="rId1332" display="url"/>
    <hyperlink ref="A2597" r:id="rId1333" display="url"/>
    <hyperlink ref="A2304" r:id="rId1334" display="url"/>
    <hyperlink ref="A2159" r:id="rId1335" display="url"/>
    <hyperlink ref="A2046" r:id="rId1336" display="url"/>
    <hyperlink ref="A2722" r:id="rId1337" display="url"/>
    <hyperlink ref="A1714" r:id="rId1338" display="url"/>
    <hyperlink ref="A1530" r:id="rId1339" display="url"/>
    <hyperlink ref="A1565" r:id="rId1340" display="url"/>
    <hyperlink ref="A1334" r:id="rId1341" display="url"/>
    <hyperlink ref="A1080" r:id="rId1342" display="url"/>
    <hyperlink ref="A2721" r:id="rId1343" display="url"/>
    <hyperlink ref="A1025" r:id="rId1344" display="url"/>
    <hyperlink ref="A2728" r:id="rId1345" display="url"/>
    <hyperlink ref="A2106" r:id="rId1346" display="url"/>
    <hyperlink ref="A2729" r:id="rId1347" display="url"/>
    <hyperlink ref="A1801" r:id="rId1348" display="url"/>
    <hyperlink ref="A1123" r:id="rId1349" display="url"/>
    <hyperlink ref="A488" r:id="rId1350" display="url"/>
    <hyperlink ref="A2723" r:id="rId1351" display="url"/>
    <hyperlink ref="A525" r:id="rId1352" display="url"/>
    <hyperlink ref="A2150" r:id="rId1353" display="url"/>
    <hyperlink ref="A1163" r:id="rId1354" display="url"/>
    <hyperlink ref="A1567" r:id="rId1355" display="url"/>
    <hyperlink ref="A2737" r:id="rId1356" display="url"/>
    <hyperlink ref="A244" r:id="rId1357" display="url"/>
    <hyperlink ref="A1149" r:id="rId1358" display="url"/>
    <hyperlink ref="A2938" r:id="rId1359" display="url"/>
    <hyperlink ref="A1600" r:id="rId1360" display="url"/>
    <hyperlink ref="A2719" r:id="rId1361" display="url"/>
    <hyperlink ref="A1855" r:id="rId1362" display="url"/>
    <hyperlink ref="A32" r:id="rId1363" display="url"/>
    <hyperlink ref="A2649" r:id="rId1364" display="url"/>
    <hyperlink ref="A379" r:id="rId1365" display="url"/>
    <hyperlink ref="A2829" r:id="rId1366" display="url"/>
    <hyperlink ref="A2720" r:id="rId1367" display="url"/>
    <hyperlink ref="A1324" r:id="rId1368" display="url"/>
    <hyperlink ref="A1337" r:id="rId1369" display="url"/>
    <hyperlink ref="A2817" r:id="rId1370" display="url"/>
    <hyperlink ref="A2000" r:id="rId1371" display="url"/>
    <hyperlink ref="A2918" r:id="rId1372" display="url"/>
    <hyperlink ref="A1448" r:id="rId1373" display="url"/>
    <hyperlink ref="A1636" r:id="rId1374" display="url"/>
    <hyperlink ref="A2820" r:id="rId1375" display="url"/>
    <hyperlink ref="A537" r:id="rId1376" display="url"/>
    <hyperlink ref="A2429" r:id="rId1377" display="url"/>
    <hyperlink ref="A536" r:id="rId1378" display="url"/>
    <hyperlink ref="A1390" r:id="rId1379" display="url"/>
    <hyperlink ref="A2923" r:id="rId1380" display="url"/>
    <hyperlink ref="A2964" r:id="rId1381" display="url"/>
    <hyperlink ref="A2244" r:id="rId1382" display="url"/>
    <hyperlink ref="A2816" r:id="rId1383" display="url"/>
    <hyperlink ref="A538" r:id="rId1384" display="url"/>
    <hyperlink ref="A2940" r:id="rId1385" display="url"/>
    <hyperlink ref="A2155" r:id="rId1386" display="url"/>
    <hyperlink ref="A2821" r:id="rId1387" display="url"/>
    <hyperlink ref="A2107" r:id="rId1388" display="url"/>
    <hyperlink ref="A1802" r:id="rId1389" display="url"/>
    <hyperlink ref="A1124" r:id="rId1390" display="url"/>
    <hyperlink ref="A1964" r:id="rId1391" display="url"/>
    <hyperlink ref="A2818" r:id="rId1392" display="url"/>
    <hyperlink ref="A2145" r:id="rId1393" display="url"/>
    <hyperlink ref="A2819" r:id="rId1394" display="url"/>
    <hyperlink ref="A216" r:id="rId1395" display="url"/>
    <hyperlink ref="A2149" r:id="rId1396" display="url"/>
    <hyperlink ref="A1519" r:id="rId1397" display="url"/>
    <hyperlink ref="A1355" r:id="rId1398" display="url"/>
    <hyperlink ref="A3034" r:id="rId1399" display="url"/>
    <hyperlink ref="A2005" r:id="rId1400" display="url"/>
    <hyperlink ref="A1452" r:id="rId1401" display="url"/>
    <hyperlink ref="A2963" r:id="rId1402" display="url"/>
    <hyperlink ref="A3035" r:id="rId1403" display="url"/>
    <hyperlink ref="A2112" r:id="rId1404" display="url"/>
    <hyperlink ref="A3036" r:id="rId1405" display="url"/>
    <hyperlink ref="A1125" r:id="rId1406" display="url"/>
    <hyperlink ref="A959" r:id="rId1407" display="url"/>
    <hyperlink ref="A2911" r:id="rId1408" display="url"/>
    <hyperlink ref="A1641" r:id="rId1409" display="url"/>
    <hyperlink ref="A2444" r:id="rId1410" display="url"/>
    <hyperlink ref="A54" r:id="rId1411" display="url"/>
    <hyperlink ref="A1983" r:id="rId1412" display="url"/>
    <hyperlink ref="A204" r:id="rId1413" display="url"/>
    <hyperlink ref="A316" r:id="rId1414" display="url"/>
    <hyperlink ref="A1424" r:id="rId1415" display="url"/>
    <hyperlink ref="A1869" r:id="rId1416" display="url"/>
    <hyperlink ref="A2900" r:id="rId1417" display="url"/>
    <hyperlink ref="A297" r:id="rId1418" display="url"/>
    <hyperlink ref="A2287" r:id="rId1419" display="url"/>
    <hyperlink ref="A2659" r:id="rId1420" display="url"/>
    <hyperlink ref="A991" r:id="rId1421" display="url"/>
    <hyperlink ref="A2993" r:id="rId1422" display="url"/>
    <hyperlink ref="A1262" r:id="rId1423" display="url"/>
    <hyperlink ref="A1296" r:id="rId1424" display="url"/>
    <hyperlink ref="A1330" r:id="rId1425" display="url"/>
    <hyperlink ref="A1589" r:id="rId1426" display="url"/>
    <hyperlink ref="A1751" r:id="rId1427" display="url"/>
    <hyperlink ref="A909" r:id="rId1428" display="url"/>
    <hyperlink ref="A1485" r:id="rId1429" display="url"/>
    <hyperlink ref="A62" r:id="rId1430" display="url"/>
    <hyperlink ref="A55" r:id="rId1431" display="url"/>
    <hyperlink ref="A2085" r:id="rId1432" display="url"/>
    <hyperlink ref="A56" r:id="rId1433" display="url"/>
    <hyperlink ref="A1782" r:id="rId1434" display="url"/>
    <hyperlink ref="A57" r:id="rId1435" display="url"/>
    <hyperlink ref="A1126" r:id="rId1436" display="url"/>
    <hyperlink ref="A2777" r:id="rId1437" display="url"/>
    <hyperlink ref="A477" r:id="rId1438" display="url"/>
    <hyperlink ref="A2167" r:id="rId1439" display="url"/>
    <hyperlink ref="A2048" r:id="rId1440" display="url"/>
    <hyperlink ref="A918" r:id="rId1441" display="url"/>
    <hyperlink ref="A2789" r:id="rId1442" display="url"/>
    <hyperlink ref="A2773" r:id="rId1443" display="url"/>
    <hyperlink ref="A1629" r:id="rId1444" display="url"/>
    <hyperlink ref="A1686" r:id="rId1445" display="url"/>
    <hyperlink ref="A1775" r:id="rId1446" display="url"/>
    <hyperlink ref="A232" r:id="rId1447" display="url"/>
    <hyperlink ref="A1984" r:id="rId1448" display="url"/>
    <hyperlink ref="A205" r:id="rId1449" display="url"/>
    <hyperlink ref="A317" r:id="rId1450" display="url"/>
    <hyperlink ref="A1426" r:id="rId1451" display="url"/>
    <hyperlink ref="A1871" r:id="rId1452" display="url"/>
    <hyperlink ref="A2901" r:id="rId1453" display="url"/>
    <hyperlink ref="A298" r:id="rId1454" display="url"/>
    <hyperlink ref="A2288" r:id="rId1455" display="url"/>
    <hyperlink ref="A992" r:id="rId1456" display="url"/>
    <hyperlink ref="A2994" r:id="rId1457" display="url"/>
    <hyperlink ref="A1263" r:id="rId1458" display="url"/>
    <hyperlink ref="A1297" r:id="rId1459" display="url"/>
    <hyperlink ref="A908" r:id="rId1460" display="url"/>
    <hyperlink ref="A1486" r:id="rId1461" display="url"/>
    <hyperlink ref="A1688" r:id="rId1462" display="url"/>
    <hyperlink ref="A59" r:id="rId1463" display="url"/>
    <hyperlink ref="A2302" r:id="rId1464" display="url"/>
    <hyperlink ref="A403" r:id="rId1465" display="url"/>
    <hyperlink ref="A2447" r:id="rId1466" display="url"/>
    <hyperlink ref="A233" r:id="rId1467" display="url"/>
    <hyperlink ref="A2086" r:id="rId1468" display="url"/>
    <hyperlink ref="A234" r:id="rId1469" display="url"/>
    <hyperlink ref="A1783" r:id="rId1470" display="url"/>
    <hyperlink ref="A235" r:id="rId1471" display="url"/>
    <hyperlink ref="A1127" r:id="rId1472" display="url"/>
    <hyperlink ref="A2778" r:id="rId1473" display="url"/>
    <hyperlink ref="A478" r:id="rId1474" display="url"/>
    <hyperlink ref="A3040" r:id="rId1475" display="url"/>
    <hyperlink ref="A2168" r:id="rId1476" display="url"/>
    <hyperlink ref="A2049" r:id="rId1477" display="url"/>
    <hyperlink ref="A919" r:id="rId1478" display="url"/>
    <hyperlink ref="A1630" r:id="rId1479" display="url"/>
    <hyperlink ref="A539" r:id="rId1480" display="url"/>
    <hyperlink ref="A1985" r:id="rId1481" display="url"/>
    <hyperlink ref="A206" r:id="rId1482" display="url"/>
    <hyperlink ref="A1427" r:id="rId1483" display="url"/>
    <hyperlink ref="A1878" r:id="rId1484" display="url"/>
    <hyperlink ref="A2902" r:id="rId1485" display="url"/>
    <hyperlink ref="A299" r:id="rId1486" display="url"/>
    <hyperlink ref="A2289" r:id="rId1487" display="url"/>
    <hyperlink ref="A2650" r:id="rId1488" display="url"/>
    <hyperlink ref="A993" r:id="rId1489" display="url"/>
    <hyperlink ref="A2995" r:id="rId1490" display="url"/>
    <hyperlink ref="A1264" r:id="rId1491" display="url"/>
    <hyperlink ref="A1298" r:id="rId1492" display="url"/>
    <hyperlink ref="A910" r:id="rId1493" display="url"/>
    <hyperlink ref="A1487" r:id="rId1494" display="url"/>
    <hyperlink ref="A540" r:id="rId1495" display="url"/>
    <hyperlink ref="A2088" r:id="rId1496" display="url"/>
    <hyperlink ref="A541" r:id="rId1497" display="url"/>
    <hyperlink ref="A1785" r:id="rId1498" display="url"/>
    <hyperlink ref="A542" r:id="rId1499" display="url"/>
    <hyperlink ref="A1128" r:id="rId1500" display="url"/>
    <hyperlink ref="A2779" r:id="rId1501" display="url"/>
    <hyperlink ref="A480" r:id="rId1502" display="url"/>
    <hyperlink ref="A1823" r:id="rId1503" display="url"/>
    <hyperlink ref="A2169" r:id="rId1504" display="url"/>
    <hyperlink ref="A2050" r:id="rId1505" display="url"/>
    <hyperlink ref="A920" r:id="rId1506" display="url"/>
    <hyperlink ref="A1631" r:id="rId1507" display="url"/>
    <hyperlink ref="A632" r:id="rId1508" display="url"/>
    <hyperlink ref="A1596" r:id="rId1509" display="url"/>
    <hyperlink ref="A1994" r:id="rId1510" display="url"/>
    <hyperlink ref="A208" r:id="rId1511" display="url"/>
    <hyperlink ref="A1439" r:id="rId1512" display="url"/>
    <hyperlink ref="A2013" r:id="rId1513" display="url"/>
    <hyperlink ref="A1927" r:id="rId1514" display="url"/>
    <hyperlink ref="A2903" r:id="rId1515" display="url"/>
    <hyperlink ref="A300" r:id="rId1516" display="url"/>
    <hyperlink ref="A2290" r:id="rId1517" display="url"/>
    <hyperlink ref="A2448" r:id="rId1518" display="url"/>
    <hyperlink ref="A1601" r:id="rId1519" display="url"/>
    <hyperlink ref="A1284" r:id="rId1520" display="url"/>
    <hyperlink ref="A994" r:id="rId1521" display="url"/>
    <hyperlink ref="A2996" r:id="rId1522" display="url"/>
    <hyperlink ref="A1265" r:id="rId1523" display="url"/>
    <hyperlink ref="A1299" r:id="rId1524" display="url"/>
    <hyperlink ref="A911" r:id="rId1525" display="url"/>
    <hyperlink ref="A1488" r:id="rId1526" display="url"/>
    <hyperlink ref="A63" r:id="rId1527" display="url"/>
    <hyperlink ref="A220" r:id="rId1528" display="url"/>
    <hyperlink ref="A2529" r:id="rId1529" display="url"/>
    <hyperlink ref="A1251" r:id="rId1530" display="url"/>
    <hyperlink ref="A1597" r:id="rId1531" display="url"/>
    <hyperlink ref="A2095" r:id="rId1532" display="url"/>
    <hyperlink ref="A1598" r:id="rId1533" display="url"/>
    <hyperlink ref="A1790" r:id="rId1534" display="url"/>
    <hyperlink ref="A1599" r:id="rId1535" display="url"/>
    <hyperlink ref="A1129" r:id="rId1536" display="url"/>
    <hyperlink ref="A2780" r:id="rId1537" display="url"/>
    <hyperlink ref="A483" r:id="rId1538" display="url"/>
    <hyperlink ref="A2173" r:id="rId1539" display="url"/>
    <hyperlink ref="A2051" r:id="rId1540" display="url"/>
    <hyperlink ref="A921" r:id="rId1541" display="url"/>
    <hyperlink ref="A2790" r:id="rId1542" display="url"/>
    <hyperlink ref="A2276" r:id="rId1543" display="url"/>
    <hyperlink ref="A1684" r:id="rId1544" display="url"/>
    <hyperlink ref="A1602" r:id="rId1545" display="url"/>
    <hyperlink ref="A1633" r:id="rId1546" display="url"/>
    <hyperlink ref="A1658" r:id="rId1547" display="url"/>
    <hyperlink ref="A1995" r:id="rId1548" display="url"/>
    <hyperlink ref="A209" r:id="rId1549" display="url"/>
    <hyperlink ref="A1440" r:id="rId1550" display="url"/>
    <hyperlink ref="A1929" r:id="rId1551" display="url"/>
    <hyperlink ref="A2904" r:id="rId1552" display="url"/>
    <hyperlink ref="A301" r:id="rId1553" display="url"/>
    <hyperlink ref="A2291" r:id="rId1554" display="url"/>
    <hyperlink ref="A8" r:id="rId1555" display="url"/>
    <hyperlink ref="A995" r:id="rId1556" display="url"/>
    <hyperlink ref="A2997" r:id="rId1557" display="url"/>
    <hyperlink ref="A1266" r:id="rId1558" display="url"/>
    <hyperlink ref="A1300" r:id="rId1559" display="url"/>
    <hyperlink ref="A912" r:id="rId1560" display="url"/>
    <hyperlink ref="A1489" r:id="rId1561" display="url"/>
    <hyperlink ref="A2899" r:id="rId1562" display="url"/>
    <hyperlink ref="A1659" r:id="rId1563" display="url"/>
    <hyperlink ref="A2096" r:id="rId1564" display="url"/>
    <hyperlink ref="A1660" r:id="rId1565" display="url"/>
    <hyperlink ref="A1791" r:id="rId1566" display="url"/>
    <hyperlink ref="A885" r:id="rId1567" display="url"/>
    <hyperlink ref="A1661" r:id="rId1568" display="url"/>
    <hyperlink ref="A2822" r:id="rId1569" display="url"/>
    <hyperlink ref="A1130" r:id="rId1570" display="url"/>
    <hyperlink ref="A2781" r:id="rId1571" display="url"/>
    <hyperlink ref="A484" r:id="rId1572" display="url"/>
    <hyperlink ref="A2174" r:id="rId1573" display="url"/>
    <hyperlink ref="A2052" r:id="rId1574" display="url"/>
    <hyperlink ref="A922" r:id="rId1575" display="url"/>
    <hyperlink ref="A2791" r:id="rId1576" display="url"/>
    <hyperlink ref="A1634" r:id="rId1577" display="url"/>
    <hyperlink ref="A1819" r:id="rId1578" display="url"/>
    <hyperlink ref="A1997" r:id="rId1579" display="url"/>
    <hyperlink ref="A210" r:id="rId1580" display="url"/>
    <hyperlink ref="A1442" r:id="rId1581" display="url"/>
    <hyperlink ref="A2661" r:id="rId1582" display="url"/>
    <hyperlink ref="A1934" r:id="rId1583" display="url"/>
    <hyperlink ref="A2905" r:id="rId1584" display="url"/>
    <hyperlink ref="A302" r:id="rId1585" display="url"/>
    <hyperlink ref="A2292" r:id="rId1586" display="url"/>
    <hyperlink ref="A996" r:id="rId1587" display="url"/>
    <hyperlink ref="A2998" r:id="rId1588" display="url"/>
    <hyperlink ref="A1267" r:id="rId1589" display="url"/>
    <hyperlink ref="A1301" r:id="rId1590" display="url"/>
    <hyperlink ref="A913" r:id="rId1591" display="url"/>
    <hyperlink ref="A1490" r:id="rId1592" display="url"/>
    <hyperlink ref="A744" r:id="rId1593" display="url"/>
    <hyperlink ref="A284" r:id="rId1594" display="url"/>
    <hyperlink ref="A2306" r:id="rId1595" display="url"/>
    <hyperlink ref="A64" r:id="rId1596" display="url"/>
    <hyperlink ref="A1820" r:id="rId1597" display="url"/>
    <hyperlink ref="A2098" r:id="rId1598" display="url"/>
    <hyperlink ref="A1821" r:id="rId1599" display="url"/>
    <hyperlink ref="A1793" r:id="rId1600" display="url"/>
    <hyperlink ref="A1822" r:id="rId1601" display="url"/>
    <hyperlink ref="A1131" r:id="rId1602" display="url"/>
    <hyperlink ref="A2782" r:id="rId1603" display="url"/>
    <hyperlink ref="A485" r:id="rId1604" display="url"/>
    <hyperlink ref="A2175" r:id="rId1605" display="url"/>
    <hyperlink ref="A2053" r:id="rId1606" display="url"/>
    <hyperlink ref="A923" r:id="rId1607" display="url"/>
    <hyperlink ref="A2792" r:id="rId1608" display="url"/>
    <hyperlink ref="A2788" r:id="rId1609" display="url"/>
    <hyperlink ref="A1003" r:id="rId1610" display="url"/>
    <hyperlink ref="A1635" r:id="rId1611" display="url"/>
    <hyperlink ref="A1777" r:id="rId1612" display="url"/>
    <hyperlink ref="A2951" r:id="rId1613" display="url"/>
    <hyperlink ref="A2001" r:id="rId1614" display="url"/>
    <hyperlink ref="A211" r:id="rId1615" display="url"/>
    <hyperlink ref="A1449" r:id="rId1616" display="url"/>
    <hyperlink ref="A1969" r:id="rId1617" display="url"/>
    <hyperlink ref="A2906" r:id="rId1618" display="url"/>
    <hyperlink ref="A303" r:id="rId1619" display="url"/>
    <hyperlink ref="A2293" r:id="rId1620" display="url"/>
    <hyperlink ref="A2950" r:id="rId1621" display="url"/>
    <hyperlink ref="A997" r:id="rId1622" display="url"/>
    <hyperlink ref="A2999" r:id="rId1623" display="url"/>
    <hyperlink ref="A1268" r:id="rId1624" display="url"/>
    <hyperlink ref="A1302" r:id="rId1625" display="url"/>
    <hyperlink ref="A914" r:id="rId1626" display="url"/>
    <hyperlink ref="A1491" r:id="rId1627" display="url"/>
    <hyperlink ref="A1689" r:id="rId1628" display="url"/>
    <hyperlink ref="A60" r:id="rId1629" display="url"/>
    <hyperlink ref="A2303" r:id="rId1630" display="url"/>
    <hyperlink ref="A967" r:id="rId1631" display="url"/>
    <hyperlink ref="A1275" r:id="rId1632" display="url"/>
    <hyperlink ref="A3048" r:id="rId1633" display="url"/>
    <hyperlink ref="A2952" r:id="rId1634" display="url"/>
    <hyperlink ref="A2108" r:id="rId1635" display="url"/>
    <hyperlink ref="A2953" r:id="rId1636" display="url"/>
    <hyperlink ref="A1803" r:id="rId1637" display="url"/>
    <hyperlink ref="A2954" r:id="rId1638" display="url"/>
    <hyperlink ref="A1132" r:id="rId1639" display="url"/>
    <hyperlink ref="A489" r:id="rId1640" display="url"/>
    <hyperlink ref="A2176" r:id="rId1641" display="url"/>
    <hyperlink ref="A2834" r:id="rId1642" display="url"/>
    <hyperlink ref="A2054" r:id="rId1643" display="url"/>
    <hyperlink ref="A924" r:id="rId1644" display="url"/>
    <hyperlink ref="A3016" r:id="rId1645" display="url"/>
    <hyperlink ref="A1779" r:id="rId1646" display="url"/>
    <hyperlink ref="A2775" r:id="rId1647" display="url"/>
    <hyperlink ref="A1637" r:id="rId1648" display="url"/>
    <hyperlink ref="A2956" r:id="rId1649" display="url"/>
    <hyperlink ref="A2002" r:id="rId1650" display="url"/>
    <hyperlink ref="A212" r:id="rId1651" display="url"/>
    <hyperlink ref="A1423" r:id="rId1652" display="url"/>
    <hyperlink ref="A1970" r:id="rId1653" display="url"/>
    <hyperlink ref="A2907" r:id="rId1654" display="url"/>
    <hyperlink ref="A304" r:id="rId1655" display="url"/>
    <hyperlink ref="A2294" r:id="rId1656" display="url"/>
    <hyperlink ref="A1583" r:id="rId1657" display="url"/>
    <hyperlink ref="A2741" r:id="rId1658" display="url"/>
    <hyperlink ref="A998" r:id="rId1659" display="url"/>
    <hyperlink ref="A3000" r:id="rId1660" display="url"/>
    <hyperlink ref="A1269" r:id="rId1661" display="url"/>
    <hyperlink ref="A1303" r:id="rId1662" display="url"/>
    <hyperlink ref="A915" r:id="rId1663" display="url"/>
    <hyperlink ref="A1492" r:id="rId1664" display="url"/>
    <hyperlink ref="A2957" r:id="rId1665" display="url"/>
    <hyperlink ref="A2109" r:id="rId1666" display="url"/>
    <hyperlink ref="A2958" r:id="rId1667" display="url"/>
    <hyperlink ref="A1804" r:id="rId1668" display="url"/>
    <hyperlink ref="A2959" r:id="rId1669" display="url"/>
    <hyperlink ref="A1133" r:id="rId1670" display="url"/>
    <hyperlink ref="A2783" r:id="rId1671" display="url"/>
    <hyperlink ref="A490" r:id="rId1672" display="url"/>
    <hyperlink ref="A2177" r:id="rId1673" display="url"/>
    <hyperlink ref="A2055" r:id="rId1674" display="url"/>
    <hyperlink ref="A2793" r:id="rId1675" display="url"/>
    <hyperlink ref="A1638" r:id="rId1676" display="url"/>
    <hyperlink ref="A412" r:id="rId1677" display="url"/>
    <hyperlink ref="A2955" r:id="rId1678" display="url"/>
    <hyperlink ref="A1687" r:id="rId1679" display="url"/>
    <hyperlink ref="A3023" r:id="rId1680" display="url"/>
    <hyperlink ref="A2003" r:id="rId1681" display="url"/>
    <hyperlink ref="A213" r:id="rId1682" display="url"/>
    <hyperlink ref="A1450" r:id="rId1683" display="url"/>
    <hyperlink ref="A1971" r:id="rId1684" display="url"/>
    <hyperlink ref="A2908" r:id="rId1685" display="url"/>
    <hyperlink ref="A305" r:id="rId1686" display="url"/>
    <hyperlink ref="A2295" r:id="rId1687" display="url"/>
    <hyperlink ref="A745" r:id="rId1688" display="url"/>
    <hyperlink ref="A2313" r:id="rId1689" display="url"/>
    <hyperlink ref="A2526" r:id="rId1690" display="url"/>
    <hyperlink ref="A999" r:id="rId1691" display="url"/>
    <hyperlink ref="A3001" r:id="rId1692" display="url"/>
    <hyperlink ref="A1270" r:id="rId1693" display="url"/>
    <hyperlink ref="A1304" r:id="rId1694" display="url"/>
    <hyperlink ref="A916" r:id="rId1695" display="url"/>
    <hyperlink ref="A1493" r:id="rId1696" display="url"/>
    <hyperlink ref="A1675" r:id="rId1697" display="url"/>
    <hyperlink ref="A66" r:id="rId1698" display="url"/>
    <hyperlink ref="A1016" r:id="rId1699" display="url"/>
    <hyperlink ref="A3024" r:id="rId1700" display="url"/>
    <hyperlink ref="A2110" r:id="rId1701" display="url"/>
    <hyperlink ref="A3025" r:id="rId1702" display="url"/>
    <hyperlink ref="A1805" r:id="rId1703" display="url"/>
    <hyperlink ref="A3026" r:id="rId1704" display="url"/>
    <hyperlink ref="A1134" r:id="rId1705" display="url"/>
    <hyperlink ref="A2784" r:id="rId1706" display="url"/>
    <hyperlink ref="A491" r:id="rId1707" display="url"/>
    <hyperlink ref="A2178" r:id="rId1708" display="url"/>
    <hyperlink ref="A2056" r:id="rId1709" display="url"/>
    <hyperlink ref="A925" r:id="rId1710" display="url"/>
    <hyperlink ref="A2794" r:id="rId1711" display="url"/>
    <hyperlink ref="A3022" r:id="rId1712" display="url"/>
    <hyperlink ref="A1639" r:id="rId1713" display="url"/>
    <hyperlink ref="A3029" r:id="rId1714" display="url"/>
    <hyperlink ref="A2004" r:id="rId1715" display="url"/>
    <hyperlink ref="A214" r:id="rId1716" display="url"/>
    <hyperlink ref="A1451" r:id="rId1717" display="url"/>
    <hyperlink ref="A1972" r:id="rId1718" display="url"/>
    <hyperlink ref="A2909" r:id="rId1719" display="url"/>
    <hyperlink ref="A306" r:id="rId1720" display="url"/>
    <hyperlink ref="A2296" r:id="rId1721" display="url"/>
    <hyperlink ref="A31" r:id="rId1722" display="url"/>
    <hyperlink ref="A1551" r:id="rId1723" display="url"/>
    <hyperlink ref="A1000" r:id="rId1724" display="url"/>
    <hyperlink ref="A3002" r:id="rId1725" display="url"/>
    <hyperlink ref="A1271" r:id="rId1726" display="url"/>
    <hyperlink ref="A1305" r:id="rId1727" display="url"/>
    <hyperlink ref="A917" r:id="rId1728" display="url"/>
    <hyperlink ref="A1494" r:id="rId1729" display="url"/>
    <hyperlink ref="A3030" r:id="rId1730" display="url"/>
    <hyperlink ref="A2111" r:id="rId1731" display="url"/>
    <hyperlink ref="A3031" r:id="rId1732" display="url"/>
    <hyperlink ref="A1806" r:id="rId1733" display="url"/>
    <hyperlink ref="A2919" r:id="rId1734" display="url"/>
    <hyperlink ref="A1135" r:id="rId1735" display="url"/>
    <hyperlink ref="A2785" r:id="rId1736" display="url"/>
    <hyperlink ref="A492" r:id="rId1737" display="url"/>
    <hyperlink ref="A2179" r:id="rId1738" display="url"/>
    <hyperlink ref="A3027" r:id="rId1739" display="url"/>
    <hyperlink ref="A1004" r:id="rId1740" display="url"/>
    <hyperlink ref="A3028" r:id="rId1741" display="url"/>
    <hyperlink ref="A2057" r:id="rId1742" display="url"/>
    <hyperlink ref="A926" r:id="rId1743" display="url"/>
    <hyperlink ref="A2823" r:id="rId1744" display="url"/>
    <hyperlink ref="A2795" r:id="rId1745" display="url"/>
    <hyperlink ref="A1640" r:id="rId1746" display="url"/>
    <hyperlink ref="A65" r:id="rId1747" display="url"/>
    <hyperlink ref="A1843" r:id="rId1748" display="url"/>
    <hyperlink ref="A756" r:id="rId1749" display="url"/>
    <hyperlink ref="A2846" r:id="rId1750" display="url"/>
    <hyperlink ref="A2445" r:id="rId1751" display="url"/>
    <hyperlink ref="A455" r:id="rId1752" display="url"/>
    <hyperlink ref="A1172" r:id="rId1753" display="url"/>
    <hyperlink ref="A1096" r:id="rId1754" display="url"/>
    <hyperlink ref="A2436" r:id="rId1755" display="url"/>
    <hyperlink ref="A1006" r:id="rId1756" display="url"/>
    <hyperlink ref="A1981" r:id="rId1757" display="url"/>
    <hyperlink ref="A1432" r:id="rId1758" display="url"/>
    <hyperlink ref="A2889" r:id="rId1759" display="url"/>
    <hyperlink ref="A1070" r:id="rId1760" display="url"/>
    <hyperlink ref="A2090" r:id="rId1761" display="url"/>
    <hyperlink ref="A2800" r:id="rId1762" display="url"/>
    <hyperlink ref="A1800" r:id="rId1763" display="url"/>
    <hyperlink ref="A1136" r:id="rId1764" display="url"/>
    <hyperlink ref="A649" r:id="rId1765" display="url"/>
    <hyperlink ref="A1085" r:id="rId1766" display="url"/>
    <hyperlink ref="A1982" r:id="rId1767" display="url"/>
    <hyperlink ref="A1433" r:id="rId1768" display="url"/>
    <hyperlink ref="A1906" r:id="rId1769" display="url"/>
    <hyperlink ref="A2505" r:id="rId1770" display="url"/>
    <hyperlink ref="A2105" r:id="rId1771" display="url"/>
    <hyperlink ref="A2801" r:id="rId1772" display="url"/>
    <hyperlink ref="A1780" r:id="rId1773" display="url"/>
    <hyperlink ref="A1137" r:id="rId1774" display="url"/>
    <hyperlink ref="A1400" r:id="rId1775" display="url"/>
    <hyperlink ref="A1918" r:id="rId1776" display="url"/>
    <hyperlink ref="A638" r:id="rId1777" display="url"/>
    <hyperlink ref="A1403" r:id="rId1778" display="url"/>
    <hyperlink ref="A1919" r:id="rId1779" display="url"/>
    <hyperlink ref="A337" r:id="rId1780" display="url"/>
    <hyperlink ref="A341" r:id="rId1781" display="url"/>
    <hyperlink ref="A340" r:id="rId1782" display="url"/>
    <hyperlink ref="A339" r:id="rId1783" display="url"/>
    <hyperlink ref="A338" r:id="rId1784" display="url"/>
    <hyperlink ref="A325" r:id="rId1785" display="url"/>
    <hyperlink ref="A328" r:id="rId1786" display="url"/>
    <hyperlink ref="A320" r:id="rId1787" display="url"/>
    <hyperlink ref="A332" r:id="rId1788" display="url"/>
    <hyperlink ref="A322" r:id="rId1789" display="url"/>
    <hyperlink ref="A324" r:id="rId1790" display="url"/>
    <hyperlink ref="A327" r:id="rId1791" display="url"/>
    <hyperlink ref="A326" r:id="rId1792" display="url"/>
    <hyperlink ref="A334" r:id="rId1793" display="url"/>
    <hyperlink ref="A329" r:id="rId1794" display="url"/>
    <hyperlink ref="A335" r:id="rId1795" display="url"/>
    <hyperlink ref="A330" r:id="rId1796" display="url"/>
    <hyperlink ref="A336" r:id="rId1797" display="url"/>
    <hyperlink ref="A331" r:id="rId1798" display="url"/>
    <hyperlink ref="A321" r:id="rId1799" display="url"/>
    <hyperlink ref="A333" r:id="rId1800" display="url"/>
    <hyperlink ref="A323" r:id="rId1801" display="url"/>
    <hyperlink ref="A1083" r:id="rId1802" display="url"/>
    <hyperlink ref="A2273" r:id="rId1803" display="url"/>
    <hyperlink ref="A1091" r:id="rId1804" display="url"/>
    <hyperlink ref="A2487" r:id="rId1805" display="url"/>
    <hyperlink ref="A1950" r:id="rId1806" display="url"/>
    <hyperlink ref="A2232" r:id="rId1807" display="url"/>
    <hyperlink ref="A2231" r:id="rId1808" display="url"/>
    <hyperlink ref="A1093" r:id="rId1809" display="url"/>
    <hyperlink ref="A1088" r:id="rId1810" display="url"/>
    <hyperlink ref="A1392" r:id="rId1811" display="url"/>
    <hyperlink ref="A2454" r:id="rId1812" display="url"/>
    <hyperlink ref="A1948" r:id="rId1813" display="url"/>
    <hyperlink ref="A2248" r:id="rId1814" display="url"/>
    <hyperlink ref="A1047" r:id="rId1815" display="url"/>
    <hyperlink ref="A1046" r:id="rId1816" display="url"/>
    <hyperlink ref="A2973" r:id="rId1817" display="url"/>
    <hyperlink ref="A1344" r:id="rId1818" display="url"/>
    <hyperlink ref="A2573" r:id="rId1819" display="url"/>
    <hyperlink ref="A1845" r:id="rId1820" display="url"/>
    <hyperlink ref="A2624" r:id="rId1821" display="url"/>
    <hyperlink ref="A1416" r:id="rId1822" display="url"/>
    <hyperlink ref="A2585" r:id="rId1823" display="url"/>
    <hyperlink ref="A2625" r:id="rId1824" display="url"/>
    <hyperlink ref="A241" r:id="rId1825" display="url"/>
    <hyperlink ref="A2776" r:id="rId1826" display="url"/>
    <hyperlink ref="A2480" r:id="rId1827" display="url"/>
    <hyperlink ref="A2113" r:id="rId1828" display="url"/>
    <hyperlink ref="A1399" r:id="rId1829" display="url"/>
    <hyperlink ref="A1456" r:id="rId1830" display="url"/>
    <hyperlink ref="A674" r:id="rId1831" display="url"/>
    <hyperlink ref="A1916" r:id="rId1832" display="url"/>
    <hyperlink ref="A474" r:id="rId1833" display="url"/>
    <hyperlink ref="A2349" r:id="rId1834" display="url"/>
    <hyperlink ref="A2559" r:id="rId1835" display="url"/>
    <hyperlink ref="A2975" r:id="rId1836" display="url"/>
    <hyperlink ref="A615" r:id="rId1837" display="url"/>
    <hyperlink ref="A812" r:id="rId1838" display="url"/>
    <hyperlink ref="A2189" r:id="rId1839" display="url"/>
    <hyperlink ref="A1318" r:id="rId1840" display="url"/>
    <hyperlink ref="A2446" r:id="rId1841" display="url"/>
    <hyperlink ref="A1164" r:id="rId1842" display="url"/>
    <hyperlink ref="A1905" r:id="rId1843" display="url"/>
    <hyperlink ref="A2458" r:id="rId1844" display="url"/>
    <hyperlink ref="A2471" r:id="rId1845" display="url"/>
    <hyperlink ref="A2275" r:id="rId1846" display="url"/>
    <hyperlink ref="A2847" r:id="rId1847" display="url"/>
    <hyperlink ref="A634" r:id="rId1848" display="url"/>
    <hyperlink ref="A3021" r:id="rId1849" display="url"/>
    <hyperlink ref="A1081" r:id="rId1850" display="url"/>
    <hyperlink ref="A1082" r:id="rId1851" display="url"/>
    <hyperlink ref="A1095" r:id="rId1852" display="url"/>
    <hyperlink ref="A1807" r:id="rId1853" display="url"/>
    <hyperlink ref="A2932" r:id="rId1854" display="url"/>
    <hyperlink ref="A758" r:id="rId1855" display="url"/>
    <hyperlink ref="A2" r:id="rId1856" display="url"/>
    <hyperlink ref="A408" r:id="rId1857" display="url"/>
    <hyperlink ref="A733" r:id="rId1858" display="url"/>
    <hyperlink ref="A2071" r:id="rId1859" display="url"/>
    <hyperlink ref="A2457" r:id="rId1860" display="url"/>
    <hyperlink ref="A2069" r:id="rId1861" display="url"/>
    <hyperlink ref="A2504" r:id="rId1862" display="url"/>
    <hyperlink ref="A2627" r:id="rId1863" display="url"/>
    <hyperlink ref="A1138" r:id="rId1864" display="url"/>
    <hyperlink ref="A1844" r:id="rId1865" display="url"/>
    <hyperlink ref="A2943" r:id="rId1866" display="url"/>
    <hyperlink ref="A2620" r:id="rId1867" display="url"/>
    <hyperlink ref="A2120" r:id="rId1868" display="url"/>
    <hyperlink ref="A456" r:id="rId1869" display="url"/>
    <hyperlink ref="A2942" r:id="rId1870" display="url"/>
    <hyperlink ref="A2621" r:id="rId1871" display="url"/>
    <hyperlink ref="A574" r:id="rId1872" display="url"/>
    <hyperlink ref="A544" r:id="rId1873" display="url"/>
    <hyperlink ref="A2204" r:id="rId1874" display="url"/>
    <hyperlink ref="A546" r:id="rId1875" display="url"/>
    <hyperlink ref="A1254" r:id="rId1876" display="url"/>
    <hyperlink ref="A1770" r:id="rId1877" display="url"/>
    <hyperlink ref="A1771" r:id="rId1878" display="url"/>
    <hyperlink ref="A1932" r:id="rId1879" display="url"/>
    <hyperlink ref="A639" r:id="rId1880" display="url"/>
    <hyperlink ref="A1818" r:id="rId1881" display="url"/>
    <hyperlink ref="A1152" r:id="rId1882" display="url"/>
    <hyperlink ref="A1809" r:id="rId1883" display="url"/>
    <hyperlink ref="A1933" r:id="rId1884" display="url"/>
    <hyperlink ref="A2266" r:id="rId1885" display="url"/>
    <hyperlink ref="A813" r:id="rId1886" display="url"/>
    <hyperlink ref="A1364" r:id="rId1887" display="url"/>
    <hyperlink ref="A2676" r:id="rId1888" display="url"/>
    <hyperlink ref="A1562" r:id="rId1889" display="url"/>
    <hyperlink ref="A1925" r:id="rId1890" display="url"/>
    <hyperlink ref="A129" r:id="rId1891" display="url"/>
    <hyperlink ref="A2191" r:id="rId1892" display="url"/>
    <hyperlink ref="A729" r:id="rId1893" display="url"/>
    <hyperlink ref="A736" r:id="rId1894" display="url"/>
    <hyperlink ref="A1363" r:id="rId1895" display="url"/>
    <hyperlink ref="A2858" r:id="rId1896" display="url"/>
    <hyperlink ref="A1078" r:id="rId1897" display="url"/>
    <hyperlink ref="A1244" r:id="rId1898" display="url"/>
    <hyperlink ref="A1311" r:id="rId1899" display="url"/>
    <hyperlink ref="A2433" r:id="rId1900" display="url"/>
    <hyperlink ref="A863" r:id="rId1901" display="url"/>
    <hyperlink ref="A2188" r:id="rId1902" display="url"/>
    <hyperlink ref="A2352" r:id="rId1903" display="url"/>
    <hyperlink ref="A1854" r:id="rId1904" display="url"/>
    <hyperlink ref="A763" r:id="rId1905" display="url"/>
    <hyperlink ref="A1514" r:id="rId1906" display="url"/>
    <hyperlink ref="A1831" r:id="rId1907" display="url"/>
    <hyperlink ref="A1154" r:id="rId1908" display="url"/>
    <hyperlink ref="A1909" r:id="rId1909" display="url"/>
    <hyperlink ref="A1156" r:id="rId1910" display="url"/>
    <hyperlink ref="A895" r:id="rId1911" display="url"/>
    <hyperlink ref="A896" r:id="rId1912" display="url"/>
    <hyperlink ref="A2832" r:id="rId1913" display="url"/>
    <hyperlink ref="A857" r:id="rId1914" display="url"/>
    <hyperlink ref="A2679" r:id="rId1915" display="url"/>
    <hyperlink ref="A2682" r:id="rId1916" display="url"/>
    <hyperlink ref="A934" r:id="rId1917" display="url"/>
    <hyperlink ref="A1895" r:id="rId1918" display="url"/>
    <hyperlink ref="A1245" r:id="rId1919" display="url"/>
    <hyperlink ref="A2670" r:id="rId1920" display="url"/>
    <hyperlink ref="A2667" r:id="rId1921" display="url"/>
    <hyperlink ref="A2681" r:id="rId1922" display="url"/>
    <hyperlink ref="A2503" r:id="rId1923" display="url"/>
    <hyperlink ref="A1071" r:id="rId1924" display="url"/>
    <hyperlink ref="A2438" r:id="rId1925" display="url"/>
    <hyperlink ref="A2437" r:id="rId1926" display="url"/>
    <hyperlink ref="A1336" r:id="rId1927" display="url"/>
    <hyperlink ref="A748" r:id="rId1928" display="url"/>
    <hyperlink ref="A1882" r:id="rId1929" display="url"/>
    <hyperlink ref="A746" r:id="rId1930" display="url"/>
    <hyperlink ref="A1090" r:id="rId1931" display="url"/>
    <hyperlink ref="A2389" r:id="rId1932" display="url"/>
    <hyperlink ref="A2582" r:id="rId1933" display="url"/>
    <hyperlink ref="A1043" r:id="rId1934" display="url"/>
    <hyperlink ref="A1817" r:id="rId1935" display="url"/>
    <hyperlink ref="A1884" r:id="rId1936" display="url"/>
    <hyperlink ref="A2947" r:id="rId1937" display="url"/>
    <hyperlink ref="A319" r:id="rId1938" display="url"/>
    <hyperlink ref="A2970" r:id="rId1939" display="url"/>
    <hyperlink ref="A2972" r:id="rId1940" display="url"/>
    <hyperlink ref="A2193" r:id="rId1941" display="url"/>
    <hyperlink ref="A617" r:id="rId1942" display="url"/>
    <hyperlink ref="A1074" r:id="rId1943" display="url"/>
    <hyperlink ref="A1035" r:id="rId1944" display="url"/>
    <hyperlink ref="A1883" r:id="rId1945" display="url"/>
    <hyperlink ref="A548" r:id="rId1946" display="url"/>
    <hyperlink ref="A1332" r:id="rId1947" display="url"/>
    <hyperlink ref="A1603" r:id="rId1948" display="url"/>
    <hyperlink ref="A2322" r:id="rId1949" display="url"/>
    <hyperlink ref="A1815" r:id="rId1950" display="url"/>
    <hyperlink ref="A1912" r:id="rId1951" display="url"/>
    <hyperlink ref="A2233" r:id="rId1952" display="url"/>
    <hyperlink ref="A1333" r:id="rId1953" display="url"/>
    <hyperlink ref="A2916" r:id="rId1954" display="url"/>
    <hyperlink ref="A1089" r:id="rId1955" display="url"/>
    <hyperlink ref="A343" r:id="rId1956" display="url"/>
    <hyperlink ref="A43" r:id="rId1957" display="url"/>
    <hyperlink ref="A3041" r:id="rId1958" display="url"/>
    <hyperlink ref="A119" r:id="rId1959" display="url"/>
    <hyperlink ref="A3" r:id="rId1960" display="url"/>
    <hyperlink ref="A1753" r:id="rId1961" display="url"/>
    <hyperlink ref="A2893" r:id="rId1962" display="url"/>
    <hyperlink ref="A1691" r:id="rId1963" display="url"/>
    <hyperlink ref="A1048" r:id="rId1964" display="url"/>
    <hyperlink ref="A2626" r:id="rId1965" display="url"/>
    <hyperlink ref="A2299" r:id="rId1966" display="url"/>
    <hyperlink ref="A1941" r:id="rId1967" display="url"/>
    <hyperlink ref="A1475" r:id="rId1968" display="url"/>
    <hyperlink ref="A2579" r:id="rId1969" display="url"/>
    <hyperlink ref="A1101" r:id="rId1970" display="url"/>
    <hyperlink ref="A1908" r:id="rId1971" display="url"/>
    <hyperlink ref="A1100" r:id="rId1972" display="url"/>
    <hyperlink ref="A1626" r:id="rId1973" display="url"/>
    <hyperlink ref="A30" r:id="rId1974" display="url"/>
    <hyperlink ref="A2767" r:id="rId1975" display="url"/>
    <hyperlink ref="A225" r:id="rId1976" display="url"/>
    <hyperlink ref="A1863" r:id="rId1977" display="url"/>
    <hyperlink ref="A575" r:id="rId1978" display="url"/>
    <hyperlink ref="A22" r:id="rId1979" display="url"/>
    <hyperlink ref="A633" r:id="rId1980" display="url"/>
    <hyperlink ref="A1885" r:id="rId1981" display="url"/>
    <hyperlink ref="A2577" r:id="rId1982" display="url"/>
    <hyperlink ref="A223" r:id="rId1983" display="url"/>
    <hyperlink ref="A2214" r:id="rId1984" display="url"/>
    <hyperlink ref="A1523" r:id="rId1985" display="url"/>
    <hyperlink ref="A1362" r:id="rId1986" display="url"/>
    <hyperlink ref="A700" r:id="rId1987" display="url"/>
    <hyperlink ref="A1698" r:id="rId1988" display="url"/>
    <hyperlink ref="A471" r:id="rId1989" display="url"/>
    <hyperlink ref="A2845" r:id="rId1990" display="url"/>
    <hyperlink ref="A2844" r:id="rId1991" display="url"/>
    <hyperlink ref="A858" r:id="rId1992" display="url"/>
    <hyperlink ref="A859" r:id="rId1993" display="url"/>
    <hyperlink ref="A860" r:id="rId1994" display="url"/>
    <hyperlink ref="A970" r:id="rId1995" display="url"/>
    <hyperlink ref="A2686" r:id="rId1996" display="url"/>
    <hyperlink ref="A1568" r:id="rId1997" display="url"/>
    <hyperlink ref="A2195" r:id="rId1998" display="url"/>
    <hyperlink ref="A2632" r:id="rId1999" display="url"/>
    <hyperlink ref="A2194" r:id="rId2000" display="url"/>
    <hyperlink ref="A626" r:id="rId2001" display="url"/>
    <hyperlink ref="A2591" r:id="rId2002" display="url"/>
    <hyperlink ref="A1570" r:id="rId2003" display="url"/>
    <hyperlink ref="A2465" r:id="rId2004" display="url"/>
    <hyperlink ref="A899" r:id="rId2005" display="url"/>
    <hyperlink ref="A260" r:id="rId2006" display="url"/>
    <hyperlink ref="A1146" r:id="rId2007" display="url"/>
    <hyperlink ref="A2284" r:id="rId2008" display="url"/>
    <hyperlink ref="A1144" r:id="rId2009" display="url"/>
    <hyperlink ref="A2315" r:id="rId2010" display="url"/>
    <hyperlink ref="A164" r:id="rId2011" display="url"/>
    <hyperlink ref="A2317" r:id="rId2012" display="url"/>
    <hyperlink ref="A2316" r:id="rId2013" display="url"/>
    <hyperlink ref="A2665" r:id="rId2014" display="url"/>
    <hyperlink ref="A2666" r:id="rId2015" display="url"/>
    <hyperlink ref="A263" r:id="rId2016" display="url"/>
    <hyperlink ref="A257" r:id="rId2017" display="url"/>
    <hyperlink ref="A1141" r:id="rId2018" display="url"/>
    <hyperlink ref="A2815" r:id="rId2019" display="url"/>
    <hyperlink ref="A2270" r:id="rId2020" display="url"/>
    <hyperlink ref="A102" r:id="rId2021" display="url"/>
    <hyperlink ref="A1382" r:id="rId2022" display="url"/>
    <hyperlink ref="A101" r:id="rId2023" display="url"/>
    <hyperlink ref="A98" r:id="rId2024" display="url"/>
    <hyperlink ref="A1018" r:id="rId2025" display="url"/>
    <hyperlink ref="A82" r:id="rId2026" display="url"/>
    <hyperlink ref="A70" r:id="rId2027" display="url"/>
    <hyperlink ref="A89" r:id="rId2028" display="url"/>
    <hyperlink ref="A96" r:id="rId2029" display="url"/>
    <hyperlink ref="A406" r:id="rId2030" display="url"/>
    <hyperlink ref="A1513" r:id="rId2031" display="url"/>
    <hyperlink ref="A2246" r:id="rId2032" display="url"/>
    <hyperlink ref="A2255" r:id="rId2033" display="url"/>
    <hyperlink ref="A2691" r:id="rId2034" display="url"/>
    <hyperlink ref="A1956" r:id="rId2035" display="url"/>
    <hyperlink ref="A667" r:id="rId2036" display="url"/>
    <hyperlink ref="A2853" r:id="rId2037" display="url"/>
    <hyperlink ref="A2799" r:id="rId2038" display="url"/>
    <hyperlink ref="A861" r:id="rId2039" display="url"/>
    <hyperlink ref="A2462" r:id="rId2040" display="url"/>
    <hyperlink ref="A2824" r:id="rId2041" display="url"/>
    <hyperlink ref="A138" r:id="rId2042" display="url"/>
    <hyperlink ref="A2217" r:id="rId2043" display="url"/>
    <hyperlink ref="A1702" r:id="rId2044" display="url"/>
    <hyperlink ref="A261" r:id="rId2045" display="url"/>
    <hyperlink ref="A94" r:id="rId2046" display="url"/>
    <hyperlink ref="A670" r:id="rId2047" display="url"/>
    <hyperlink ref="A1526" r:id="rId2048" display="url"/>
    <hyperlink ref="A1462" r:id="rId2049" display="url"/>
    <hyperlink ref="A84" r:id="rId2050" display="url"/>
    <hyperlink ref="A99" r:id="rId2051" display="url"/>
    <hyperlink ref="A67" r:id="rId2052" display="url"/>
    <hyperlink ref="A2693" r:id="rId2053" display="url"/>
    <hyperlink ref="A1575" r:id="rId2054" display="url"/>
    <hyperlink ref="A79" r:id="rId2055" display="url"/>
    <hyperlink ref="A1703" r:id="rId2056" display="url"/>
    <hyperlink ref="A712" r:id="rId2057" display="url"/>
    <hyperlink ref="A1727" r:id="rId2058" display="url"/>
    <hyperlink ref="A162" r:id="rId2059" display="url"/>
    <hyperlink ref="A161" r:id="rId2060" display="url"/>
    <hyperlink ref="A982" r:id="rId2061" display="url"/>
    <hyperlink ref="A1898" r:id="rId2062" display="url"/>
    <hyperlink ref="A1314" r:id="rId2063" display="url"/>
    <hyperlink ref="A103" r:id="rId2064" display="url"/>
    <hyperlink ref="A90" r:id="rId2065" display="url"/>
    <hyperlink ref="A775" r:id="rId2066" display="url"/>
    <hyperlink ref="A69" r:id="rId2067" display="url"/>
    <hyperlink ref="A68" r:id="rId2068" display="url"/>
    <hyperlink ref="A247" r:id="rId2069" display="url"/>
    <hyperlink ref="A2219" r:id="rId2070" display="url"/>
    <hyperlink ref="A1540" r:id="rId2071" display="url"/>
    <hyperlink ref="A249" r:id="rId2072" display="url"/>
    <hyperlink ref="A788" r:id="rId2073" display="url"/>
    <hyperlink ref="A2143" r:id="rId2074" display="url"/>
    <hyperlink ref="A1866" r:id="rId2075" display="url"/>
    <hyperlink ref="A1147" r:id="rId2076" display="url"/>
    <hyperlink ref="A1678" r:id="rId2077" display="url"/>
    <hyperlink ref="A1015" r:id="rId2078" display="url"/>
    <hyperlink ref="A2738" r:id="rId2079" display="url"/>
    <hyperlink ref="A20" r:id="rId2080" display="url"/>
    <hyperlink ref="A1864" r:id="rId2081" display="url"/>
    <hyperlink ref="A355" r:id="rId2082" display="url"/>
    <hyperlink ref="A361" r:id="rId2083" display="url"/>
    <hyperlink ref="A2133" r:id="rId2084" display="url"/>
    <hyperlink ref="A108" r:id="rId2085" display="url"/>
    <hyperlink ref="A365" r:id="rId2086" display="url"/>
    <hyperlink ref="A1312" r:id="rId2087" display="url"/>
    <hyperlink ref="A1624" r:id="rId2088" display="url"/>
    <hyperlink ref="A2984" r:id="rId2089" display="url"/>
    <hyperlink ref="A175" r:id="rId2090" display="url"/>
    <hyperlink ref="A625" r:id="rId2091" display="url"/>
    <hyperlink ref="A1886" r:id="rId2092" display="url"/>
    <hyperlink ref="A2413" r:id="rId2093" display="url"/>
    <hyperlink ref="A1248" r:id="rId2094" display="url"/>
    <hyperlink ref="A1677" r:id="rId2095" display="url"/>
    <hyperlink ref="A402" r:id="rId2096" display="url"/>
    <hyperlink ref="A770" r:id="rId2097" display="url"/>
    <hyperlink ref="A679" r:id="rId2098" display="url"/>
    <hyperlink ref="A984" r:id="rId2099" display="url"/>
    <hyperlink ref="A1453" r:id="rId2100" display="url"/>
    <hyperlink ref="A520" r:id="rId2101" display="url"/>
    <hyperlink ref="A1696" r:id="rId2102" display="url"/>
    <hyperlink ref="A1033" r:id="rId2103" display="url"/>
    <hyperlink ref="A472" r:id="rId2104" display="url"/>
    <hyperlink ref="A1857" r:id="rId2105" display="url"/>
    <hyperlink ref="A771" r:id="rId2106" display="url"/>
    <hyperlink ref="A2712" r:id="rId2107" display="url"/>
    <hyperlink ref="A2761" r:id="rId2108" display="url"/>
    <hyperlink ref="A1962" r:id="rId2109" display="url"/>
    <hyperlink ref="A2934" r:id="rId2110" display="url"/>
    <hyperlink ref="A2935" r:id="rId2111" display="url"/>
    <hyperlink ref="A657" r:id="rId2112" display="url"/>
    <hyperlink ref="A1731" r:id="rId2113" display="url"/>
    <hyperlink ref="A2739" r:id="rId2114" display="url"/>
    <hyperlink ref="A2030" r:id="rId2115" display="url"/>
    <hyperlink ref="A2733" r:id="rId2116" display="url"/>
    <hyperlink ref="A640" r:id="rId2117" display="url"/>
    <hyperlink ref="A1614" r:id="rId2118" display="url"/>
    <hyperlink ref="A308" r:id="rId2119" display="url"/>
    <hyperlink ref="A773" r:id="rId2120" display="url"/>
    <hyperlink ref="A2073" r:id="rId2121" display="url"/>
    <hyperlink ref="A152" r:id="rId2122" display="url"/>
    <hyperlink ref="A153" r:id="rId2123" display="url"/>
    <hyperlink ref="A2758" r:id="rId2124" display="url"/>
    <hyperlink ref="A508" r:id="rId2125" display="url"/>
    <hyperlink ref="A136" r:id="rId2126" display="url"/>
    <hyperlink ref="A1847" r:id="rId2127" display="url"/>
    <hyperlink ref="A258" r:id="rId2128" display="url"/>
    <hyperlink ref="A1868" r:id="rId2129" display="url"/>
    <hyperlink ref="A2373" r:id="rId2130" display="url"/>
    <hyperlink ref="A165" r:id="rId2131" display="url"/>
    <hyperlink ref="A565" r:id="rId2132" display="url"/>
    <hyperlink ref="A2886" r:id="rId2133" display="url"/>
    <hyperlink ref="A1671" r:id="rId2134" display="url"/>
    <hyperlink ref="A506" r:id="rId2135" display="url"/>
    <hyperlink ref="A1773" r:id="rId2136" display="url"/>
    <hyperlink ref="A2915" r:id="rId2137" display="url"/>
    <hyperlink ref="A2037" r:id="rId2138" display="url"/>
    <hyperlink ref="A194" r:id="rId2139" display="url"/>
    <hyperlink ref="A1477" r:id="rId2140" display="url"/>
    <hyperlink ref="A88" r:id="rId2141" display="url"/>
    <hyperlink ref="A2211" r:id="rId2142" display="url"/>
    <hyperlink ref="A931" r:id="rId2143" display="url"/>
    <hyperlink ref="A2467" r:id="rId2144" display="url"/>
    <hyperlink ref="A2460" r:id="rId2145" display="url"/>
    <hyperlink ref="A127" r:id="rId2146" display="url"/>
    <hyperlink ref="A2912" r:id="rId2147" display="url"/>
    <hyperlink ref="A76" r:id="rId2148" display="url"/>
    <hyperlink ref="A1574" r:id="rId2149" display="url"/>
    <hyperlink ref="A1328" r:id="rId2150" display="url"/>
    <hyperlink ref="A1059" r:id="rId2151" display="url"/>
    <hyperlink ref="A2872" r:id="rId2152" display="url"/>
    <hyperlink ref="A1368" r:id="rId2153" display="url"/>
    <hyperlink ref="A2218" r:id="rId2154" display="url"/>
    <hyperlink ref="A172" r:id="rId2155" display="url"/>
    <hyperlink ref="A2642" r:id="rId2156" display="url"/>
    <hyperlink ref="A2470" r:id="rId2157" display="url"/>
    <hyperlink ref="A167" r:id="rId2158" display="url"/>
    <hyperlink ref="A2215" r:id="rId2159" display="url"/>
    <hyperlink ref="A2855" r:id="rId2160" display="url"/>
    <hyperlink ref="A521" r:id="rId2161" display="url"/>
    <hyperlink ref="A1320" r:id="rId2162" display="url"/>
    <hyperlink ref="A192" r:id="rId2163" display="url"/>
    <hyperlink ref="A2199" r:id="rId2164" display="url"/>
    <hyperlink ref="A288" r:id="rId2165" display="url"/>
    <hyperlink ref="A2596" r:id="rId2166" display="url"/>
    <hyperlink ref="A2727" r:id="rId2167" display="url"/>
    <hyperlink ref="A2601" r:id="rId2168" display="url"/>
    <hyperlink ref="A2600" r:id="rId2169" display="url"/>
    <hyperlink ref="A80" r:id="rId2170" display="url"/>
    <hyperlink ref="A2220" r:id="rId2171" display="url"/>
    <hyperlink ref="A2603" r:id="rId2172" display="url"/>
    <hyperlink ref="A81" r:id="rId2173" display="url"/>
    <hyperlink ref="A2221" r:id="rId2174" display="url"/>
    <hyperlink ref="A2602" r:id="rId2175" display="url"/>
    <hyperlink ref="A787" r:id="rId2176" display="url"/>
    <hyperlink ref="A114" r:id="rId2177" display="url"/>
    <hyperlink ref="A789" r:id="rId2178" display="url"/>
    <hyperlink ref="A669" r:id="rId2179" display="url"/>
    <hyperlink ref="A2045" r:id="rId2180" display="url"/>
    <hyperlink ref="A1936" r:id="rId2181" display="url"/>
    <hyperlink ref="A97" r:id="rId2182" display="url"/>
    <hyperlink ref="A2182" r:id="rId2183" display="url"/>
    <hyperlink ref="A2382" r:id="rId2184" display="url"/>
    <hyperlink ref="A865" r:id="rId2185" display="url"/>
    <hyperlink ref="A2980" r:id="rId2186" display="url"/>
    <hyperlink ref="A2708" r:id="rId2187" display="url"/>
    <hyperlink ref="A197" r:id="rId2188" display="url"/>
    <hyperlink ref="A2863" r:id="rId2189" display="url"/>
    <hyperlink ref="A2263" r:id="rId2190" display="url"/>
    <hyperlink ref="A121" r:id="rId2191" display="url"/>
    <hyperlink ref="A277" r:id="rId2192" display="url"/>
    <hyperlink ref="A2229" r:id="rId2193" display="url"/>
    <hyperlink ref="A1469" r:id="rId2194" display="url"/>
    <hyperlink ref="A71" r:id="rId2195" display="url"/>
    <hyperlink ref="A2874" r:id="rId2196" display="url"/>
    <hyperlink ref="A1321" r:id="rId2197" display="url"/>
    <hyperlink ref="A51" r:id="rId2198" display="url"/>
    <hyperlink ref="A1386" r:id="rId2199" display="url"/>
    <hyperlink ref="A2142" r:id="rId2200" display="url"/>
    <hyperlink ref="A193" r:id="rId2201" display="url"/>
    <hyperlink ref="A2856" r:id="rId2202" display="url"/>
    <hyperlink ref="A522" r:id="rId2203" display="url"/>
    <hyperlink ref="A1375" r:id="rId2204" display="url"/>
    <hyperlink ref="A1377" r:id="rId2205" display="url"/>
    <hyperlink ref="A1376" r:id="rId2206" display="url"/>
    <hyperlink ref="A1915" r:id="rId2207" display="url"/>
    <hyperlink ref="A1511" r:id="rId2208" display="url"/>
    <hyperlink ref="A312" r:id="rId2209" display="url"/>
    <hyperlink ref="A1294" r:id="rId2210" display="url"/>
    <hyperlink ref="A467" r:id="rId2211" display="url"/>
    <hyperlink ref="A495" r:id="rId2212" display="url"/>
    <hyperlink ref="A500" r:id="rId2213" display="url"/>
    <hyperlink ref="A496" r:id="rId2214" display="url"/>
    <hyperlink ref="A498" r:id="rId2215" display="url"/>
    <hyperlink ref="A1282" r:id="rId2216" display="url"/>
    <hyperlink ref="A497" r:id="rId2217" display="url"/>
    <hyperlink ref="A501" r:id="rId2218" display="url"/>
    <hyperlink ref="A647" r:id="rId2219" display="url"/>
    <hyperlink ref="A2212" r:id="rId2220" display="url"/>
    <hyperlink ref="A409" r:id="rId2221" display="url"/>
    <hyperlink ref="A1666" r:id="rId2222" display="url"/>
    <hyperlink ref="A2702" r:id="rId2223" display="url"/>
    <hyperlink ref="A1975" r:id="rId2224" display="url"/>
    <hyperlink ref="A2890" r:id="rId2225" display="url"/>
    <hyperlink ref="A1219" r:id="rId2226" display="url"/>
    <hyperlink ref="A1341" r:id="rId2227" display="url"/>
    <hyperlink ref="A735" r:id="rId2228" display="url"/>
    <hyperlink ref="A1571" r:id="rId2229" display="url"/>
    <hyperlink ref="A2283" r:id="rId2230" display="url"/>
    <hyperlink ref="A1208" r:id="rId2231" display="url"/>
    <hyperlink ref="A2827" r:id="rId2232" display="url"/>
    <hyperlink ref="A1669" r:id="rId2233" display="url"/>
    <hyperlink ref="A1203" r:id="rId2234" display="url"/>
    <hyperlink ref="A1207" r:id="rId2235" display="url"/>
    <hyperlink ref="A1204" r:id="rId2236" display="url"/>
    <hyperlink ref="A2256" r:id="rId2237" display="url"/>
    <hyperlink ref="A1709" r:id="rId2238" display="url"/>
    <hyperlink ref="A1371" r:id="rId2239" display="url"/>
    <hyperlink ref="A1396" r:id="rId2240" display="url"/>
    <hyperlink ref="A983" r:id="rId2241" display="url"/>
    <hyperlink ref="A1357" r:id="rId2242" display="url"/>
    <hyperlink ref="A1356" r:id="rId2243" display="url"/>
    <hyperlink ref="A2440" r:id="rId2244" display="url"/>
    <hyperlink ref="A123" r:id="rId2245" display="url"/>
    <hyperlink ref="A547" r:id="rId2246" display="url"/>
    <hyperlink ref="A1257" r:id="rId2247" display="url"/>
    <hyperlink ref="A1713" r:id="rId2248" display="url"/>
    <hyperlink ref="A2842" r:id="rId2249" display="url"/>
    <hyperlink ref="A1243" r:id="rId2250" display="url"/>
    <hyperlink ref="A2839" r:id="rId2251" display="url"/>
    <hyperlink ref="A93" r:id="rId2252" display="url"/>
    <hyperlink ref="A1711" r:id="rId2253" display="url"/>
    <hyperlink ref="A1710" r:id="rId2254" display="url"/>
    <hyperlink ref="A2243" r:id="rId2255" display="url"/>
    <hyperlink ref="A2271" r:id="rId2256" display="url"/>
    <hyperlink ref="A2074" r:id="rId2257" display="url"/>
    <hyperlink ref="A694" r:id="rId2258" display="url"/>
    <hyperlink ref="A693" r:id="rId2259" display="url"/>
    <hyperlink ref="A695" r:id="rId2260" display="url"/>
    <hyperlink ref="A1373" r:id="rId2261" display="url"/>
    <hyperlink ref="A1253" r:id="rId2262" display="url"/>
    <hyperlink ref="A2414" r:id="rId2263" display="url"/>
    <hyperlink ref="A2468" r:id="rId2264" display="url"/>
    <hyperlink ref="A2616" r:id="rId2265" display="url"/>
    <hyperlink ref="A2464" r:id="rId2266" display="url"/>
    <hyperlink ref="A1229" r:id="rId2267" display="url"/>
    <hyperlink ref="A973" r:id="rId2268" display="url"/>
    <hyperlink ref="A2466" r:id="rId2269" display="url"/>
    <hyperlink ref="A2459" r:id="rId2270" display="url"/>
    <hyperlink ref="A654" r:id="rId2271" display="url"/>
    <hyperlink ref="A710" r:id="rId2272" display="url"/>
    <hyperlink ref="A749" r:id="rId2273" display="url"/>
    <hyperlink ref="A198" r:id="rId2274" display="url"/>
    <hyperlink ref="A28" r:id="rId2275" display="url"/>
    <hyperlink ref="A2082" r:id="rId2276" display="url"/>
    <hyperlink ref="A1848" r:id="rId2277" display="url"/>
    <hyperlink ref="A1283" r:id="rId2278" display="url"/>
    <hyperlink ref="A1145" r:id="rId2279" display="url"/>
    <hyperlink ref="A2598" r:id="rId2280" display="url"/>
    <hyperlink ref="A2599" r:id="rId2281" display="url"/>
    <hyperlink ref="A2664" r:id="rId2282" display="url"/>
    <hyperlink ref="A1142" r:id="rId2283" display="url"/>
    <hyperlink ref="A2594" r:id="rId2284" display="url"/>
    <hyperlink ref="A752" r:id="rId2285" display="url"/>
    <hyperlink ref="A137" r:id="rId2286" display="url"/>
    <hyperlink ref="A751" r:id="rId2287" display="url"/>
    <hyperlink ref="A2805" r:id="rId2288" display="url"/>
    <hyperlink ref="A2434" r:id="rId2289" display="url"/>
    <hyperlink ref="A1536" r:id="rId2290" display="url"/>
    <hyperlink ref="A2806" r:id="rId2291" display="url"/>
    <hyperlink ref="A1094" r:id="rId2292" display="url"/>
    <hyperlink ref="A1023" r:id="rId2293" display="url"/>
    <hyperlink ref="A1255" r:id="rId2294" display="url"/>
    <hyperlink ref="A974" r:id="rId2295" display="url"/>
    <hyperlink ref="A975" r:id="rId2296" display="url"/>
    <hyperlink ref="A810" r:id="rId2297" display="url"/>
    <hyperlink ref="A2992" r:id="rId2298" display="url"/>
    <hyperlink ref="A418" r:id="rId2299" display="url"/>
    <hyperlink ref="A2990" r:id="rId2300" display="url"/>
    <hyperlink ref="A1222" r:id="rId2301" display="url"/>
    <hyperlink ref="A151" r:id="rId2302" display="url"/>
    <hyperlink ref="A731" r:id="rId2303" display="url"/>
    <hyperlink ref="A732" r:id="rId2304" display="url"/>
    <hyperlink ref="A706" r:id="rId2305" display="url"/>
    <hyperlink ref="A855" r:id="rId2306" display="url"/>
    <hyperlink ref="A2991" r:id="rId2307" display="url"/>
    <hyperlink ref="A2310" r:id="rId2308" display="url"/>
    <hyperlink ref="A2743" r:id="rId2309" display="url"/>
    <hyperlink ref="A1460" r:id="rId2310" display="url"/>
    <hyperlink ref="A265" r:id="rId2311" display="url"/>
    <hyperlink ref="A464" r:id="rId2312" display="url"/>
    <hyperlink ref="A1226" r:id="rId2313" display="url"/>
    <hyperlink ref="A1159" r:id="rId2314" display="url"/>
    <hyperlink ref="A1910" r:id="rId2315" display="url"/>
    <hyperlink ref="A1414" r:id="rId2316" display="url"/>
    <hyperlink ref="A143" r:id="rId2317" display="url"/>
    <hyperlink ref="A1832" r:id="rId2318" display="url"/>
    <hyperlink ref="A1161" r:id="rId2319" display="url"/>
    <hyperlink ref="A2183" r:id="rId2320" display="url"/>
    <hyperlink ref="A267" r:id="rId2321" display="url"/>
    <hyperlink ref="A815" r:id="rId2322" display="url"/>
    <hyperlink ref="A734" r:id="rId2323" display="url"/>
    <hyperlink ref="A1157" r:id="rId2324" display="url"/>
    <hyperlink ref="A2746" r:id="rId2325" display="url"/>
    <hyperlink ref="A716" r:id="rId2326" display="url"/>
    <hyperlink ref="A2744" r:id="rId2327" display="url"/>
    <hyperlink ref="A2745" r:id="rId2328" display="url"/>
    <hyperlink ref="A1960" r:id="rId2329" display="url"/>
    <hyperlink ref="A900" r:id="rId2330" display="url"/>
    <hyperlink ref="A2755" r:id="rId2331" display="url"/>
    <hyperlink ref="A1216" r:id="rId2332" display="url"/>
    <hyperlink ref="A1175" r:id="rId2333" display="url"/>
    <hyperlink ref="A1183" r:id="rId2334" display="url"/>
    <hyperlink ref="A2245" r:id="rId2335" display="url"/>
    <hyperlink ref="A1618" r:id="rId2336" display="url"/>
    <hyperlink ref="A1185" r:id="rId2337" display="url"/>
    <hyperlink ref="A1233" r:id="rId2338" display="url"/>
    <hyperlink ref="A1911" r:id="rId2339" display="url"/>
    <hyperlink ref="A1327" r:id="rId2340" display="url"/>
    <hyperlink ref="A271" r:id="rId2341" display="url"/>
    <hyperlink ref="A266" r:id="rId2342" display="url"/>
    <hyperlink ref="A268" r:id="rId2343" display="url"/>
    <hyperlink ref="A1681" r:id="rId2344" display="url"/>
    <hyperlink ref="A110" r:id="rId2345" display="url"/>
    <hyperlink ref="A109" r:id="rId2346" display="url"/>
    <hyperlink ref="A1537" r:id="rId2347" display="url"/>
    <hyperlink ref="A1674" r:id="rId2348" display="url"/>
    <hyperlink ref="A2518" r:id="rId2349" display="url"/>
    <hyperlink ref="A2308" r:id="rId2350" display="url"/>
    <hyperlink ref="A2949" r:id="rId2351" display="url"/>
    <hyperlink ref="A2241" r:id="rId2352" display="url"/>
    <hyperlink ref="A820" r:id="rId2353" display="url"/>
    <hyperlink ref="A944" r:id="rId2354" display="url"/>
    <hyperlink ref="A1274" r:id="rId2355" display="url"/>
    <hyperlink ref="A460" r:id="rId2356" display="url"/>
    <hyperlink ref="A2525" r:id="rId2357" display="url"/>
    <hyperlink ref="A762" r:id="rId2358" display="url"/>
    <hyperlink ref="A768" r:id="rId2359" display="url"/>
    <hyperlink ref="A767" r:id="rId2360" display="url"/>
    <hyperlink ref="A798" r:id="rId2361" display="url"/>
    <hyperlink ref="A1017" r:id="rId2362" display="url"/>
    <hyperlink ref="A2286" r:id="rId2363" display="url"/>
    <hyperlink ref="A2930" r:id="rId2364" display="url"/>
    <hyperlink ref="A239" r:id="rId2365" display="url"/>
    <hyperlink ref="A2314" r:id="rId2366" display="url"/>
    <hyperlink ref="A2766" r:id="rId2367" display="url"/>
    <hyperlink ref="A765" r:id="rId2368" display="url"/>
    <hyperlink ref="A1417" r:id="rId2369" display="url"/>
    <hyperlink ref="A2536" r:id="rId2370" display="url"/>
    <hyperlink ref="A1420" r:id="rId2371" display="url"/>
    <hyperlink ref="A1419" r:id="rId2372" display="url"/>
    <hyperlink ref="A2609" r:id="rId2373" display="url"/>
    <hyperlink ref="A1619" r:id="rId2374" display="url"/>
    <hyperlink ref="A1617" r:id="rId2375" display="url"/>
    <hyperlink ref="A1616" r:id="rId2376" display="url"/>
    <hyperlink ref="A2311" r:id="rId2377" display="url"/>
    <hyperlink ref="A1039" r:id="rId2378" display="url"/>
    <hyperlink ref="A2786" r:id="rId2379" display="url"/>
    <hyperlink ref="A2787" r:id="rId2380" display="url"/>
    <hyperlink ref="A1217" r:id="rId2381" display="url"/>
    <hyperlink ref="A1963" r:id="rId2382" display="url"/>
    <hyperlink ref="A1230" r:id="rId2383" display="url"/>
    <hyperlink ref="A2771" r:id="rId2384" display="url"/>
    <hyperlink ref="A1861" r:id="rId2385" display="url"/>
    <hyperlink ref="A1148" r:id="rId2386" display="url"/>
    <hyperlink ref="A1214" r:id="rId2387" display="url"/>
    <hyperlink ref="A37" r:id="rId2388" display="url"/>
    <hyperlink ref="A2157" r:id="rId2389" display="url"/>
    <hyperlink ref="A1474" r:id="rId2390" display="url"/>
    <hyperlink ref="A2533" r:id="rId2391" display="url"/>
    <hyperlink ref="A2797" r:id="rId2392" display="url"/>
    <hyperlink ref="A3038" r:id="rId2393" display="url"/>
    <hyperlink ref="A292" r:id="rId2394" display="url"/>
    <hyperlink ref="A1279" r:id="rId2395" display="url"/>
    <hyperlink ref="A52" r:id="rId2396" display="url"/>
    <hyperlink ref="A1740" r:id="rId2397" display="url"/>
    <hyperlink ref="A2011" r:id="rId2398" display="url"/>
    <hyperlink ref="A117" r:id="rId2399" display="url"/>
    <hyperlink ref="A1542" r:id="rId2400" display="url"/>
    <hyperlink ref="A23" r:id="rId2401" display="url"/>
    <hyperlink ref="A1734" r:id="rId2402" display="url"/>
    <hyperlink ref="A943" r:id="rId2403" display="url"/>
    <hyperlink ref="A1700" r:id="rId2404" display="url"/>
    <hyperlink ref="A1346" r:id="rId2405" display="url"/>
    <hyperlink ref="A852" r:id="rId2406" display="url"/>
    <hyperlink ref="A2646" r:id="rId2407" display="url"/>
    <hyperlink ref="A892" r:id="rId2408" display="url"/>
    <hyperlink ref="A2510" r:id="rId2409" display="url"/>
    <hyperlink ref="A851" r:id="rId2410" display="url"/>
    <hyperlink ref="A1084" r:id="rId2411" display="url"/>
    <hyperlink ref="A853" r:id="rId2412" display="url"/>
    <hyperlink ref="A1342" r:id="rId2413" display="url"/>
    <hyperlink ref="A2298" r:id="rId2414" display="url"/>
    <hyperlink ref="A849" r:id="rId2415" display="url"/>
    <hyperlink ref="A1690" r:id="rId2416" display="url"/>
    <hyperlink ref="A1309" r:id="rId2417" display="url"/>
    <hyperlink ref="A5" r:id="rId2418" display="url"/>
    <hyperlink ref="A1824" r:id="rId2419" display="url"/>
    <hyperlink ref="A1825" r:id="rId2420" display="url"/>
    <hyperlink ref="A701" r:id="rId2421" display="url"/>
    <hyperlink ref="A1037" r:id="rId2422" display="url"/>
    <hyperlink ref="A1685" r:id="rId2423" display="url"/>
    <hyperlink ref="A1351" r:id="rId2424" display="url"/>
    <hyperlink ref="A2699" r:id="rId2425" display="url"/>
    <hyperlink ref="A2614" r:id="rId2426" display="url"/>
    <hyperlink ref="A2549" r:id="rId2427" display="url"/>
    <hyperlink ref="A1699" r:id="rId2428" display="url"/>
    <hyperlink ref="A549" r:id="rId2429" display="url"/>
    <hyperlink ref="A850" r:id="rId2430" display="url"/>
    <hyperlink ref="A1028" r:id="rId2431" display="url"/>
    <hyperlink ref="A426" r:id="rId2432" display="url"/>
    <hyperlink ref="A449" r:id="rId2433" display="url"/>
    <hyperlink ref="A442" r:id="rId2434" display="url"/>
    <hyperlink ref="A95" r:id="rId2435" display="url"/>
    <hyperlink ref="A2223" r:id="rId2436" display="url"/>
    <hyperlink ref="A2895" r:id="rId2437" display="url"/>
    <hyperlink ref="A543" r:id="rId2438" display="url"/>
    <hyperlink ref="A2894" r:id="rId2439" display="url"/>
    <hyperlink ref="A551" r:id="rId2440" display="url"/>
    <hyperlink ref="A397" r:id="rId2441" display="url"/>
    <hyperlink ref="A396" r:id="rId2442" display="url"/>
    <hyperlink ref="A399" r:id="rId2443" display="url"/>
    <hyperlink ref="A130" r:id="rId2444" display="url"/>
    <hyperlink ref="A407" r:id="rId2445" display="url"/>
    <hyperlink ref="A131" r:id="rId2446" display="url"/>
    <hyperlink ref="A142" r:id="rId2447" display="url"/>
    <hyperlink ref="A187" r:id="rId2448" display="url"/>
    <hyperlink ref="A2192" r:id="rId2449" display="url"/>
    <hyperlink ref="A1509" r:id="rId2450" display="url"/>
    <hyperlink ref="A1924" r:id="rId2451" display="url"/>
    <hyperlink ref="A2151" r:id="rId2452" display="url"/>
    <hyperlink ref="A2152" r:id="rId2453" display="url"/>
    <hyperlink ref="A2481" r:id="rId2454" display="url"/>
    <hyperlink ref="A976" r:id="rId2455" display="url"/>
    <hyperlink ref="A1508" r:id="rId2456" display="url"/>
    <hyperlink ref="A961" r:id="rId2457" display="url"/>
    <hyperlink ref="A1331" r:id="rId2458" display="url"/>
    <hyperlink ref="A237" r:id="rId2459" display="url"/>
    <hyperlink ref="A2891" r:id="rId2460" display="url"/>
    <hyperlink ref="A811" r:id="rId2461" display="url"/>
    <hyperlink ref="A389" r:id="rId2462" display="url"/>
    <hyperlink ref="A1086" r:id="rId2463" display="url"/>
    <hyperlink ref="A876" r:id="rId2464" display="url"/>
    <hyperlink ref="A966" r:id="rId2465" display="url"/>
    <hyperlink ref="A2272" r:id="rId2466" display="url"/>
    <hyperlink ref="A1938" r:id="rId2467" display="url"/>
    <hyperlink ref="A1187" r:id="rId2468" display="url"/>
    <hyperlink ref="A968" r:id="rId2469" display="url"/>
    <hyperlink ref="A1856" r:id="rId2470" display="url"/>
    <hyperlink ref="A2228" r:id="rId2471" display="url"/>
    <hyperlink ref="A3017" r:id="rId2472" display="url"/>
    <hyperlink ref="A2274" r:id="rId2473" display="url"/>
    <hyperlink ref="A2593" r:id="rId2474" display="url"/>
    <hyperlink ref="A696" r:id="rId2475" display="url"/>
    <hyperlink ref="A1186" r:id="rId2476" display="url"/>
    <hyperlink ref="A2461" r:id="rId2477" display="url"/>
    <hyperlink ref="A226" r:id="rId2478" display="url"/>
    <hyperlink ref="A1979" r:id="rId2479" display="url"/>
    <hyperlink ref="A1874" r:id="rId2480" display="url"/>
    <hyperlink ref="A614" r:id="rId2481" display="url"/>
    <hyperlink ref="A1978" r:id="rId2482" display="url"/>
    <hyperlink ref="A1256" r:id="rId2483" display="url"/>
    <hyperlink ref="A1076" r:id="rId2484" display="url"/>
    <hyperlink ref="A1576" r:id="rId2485" display="url"/>
    <hyperlink ref="A928" r:id="rId2486" display="url"/>
    <hyperlink ref="A563" r:id="rId2487" display="url"/>
    <hyperlink ref="A1880" r:id="rId2488" display="url"/>
    <hyperlink ref="A1174" r:id="rId2489" display="url"/>
    <hyperlink ref="A221" r:id="rId2490" display="url"/>
    <hyperlink ref="A2062" r:id="rId2491" display="url"/>
    <hyperlink ref="A1557" r:id="rId2492" display="url"/>
    <hyperlink ref="A421" r:id="rId2493" display="url"/>
    <hyperlink ref="A2060" r:id="rId2494" display="url"/>
    <hyperlink ref="A278" r:id="rId2495" display="url"/>
    <hyperlink ref="A1421" r:id="rId2496" display="url"/>
    <hyperlink ref="A169" r:id="rId2497" display="url"/>
    <hyperlink ref="A715" r:id="rId2498" display="url"/>
    <hyperlink ref="A1160" r:id="rId2499" display="url"/>
    <hyperlink ref="A144" r:id="rId2500" display="url"/>
    <hyperlink ref="A1459" r:id="rId2501" display="url"/>
    <hyperlink ref="A816" r:id="rId2502" display="url"/>
    <hyperlink ref="A1040" r:id="rId2503" display="url"/>
    <hyperlink ref="A417" r:id="rId2504" display="url"/>
    <hyperlink ref="A1057" r:id="rId2505" display="url"/>
    <hyperlink ref="A2319" r:id="rId2506" display="url"/>
    <hyperlink ref="A1393" r:id="rId2507" display="url"/>
    <hyperlink ref="A463" r:id="rId2508" display="url"/>
    <hyperlink ref="A1528" r:id="rId2509" display="url"/>
    <hyperlink ref="A1461" r:id="rId2510" display="url"/>
    <hyperlink ref="A1457" r:id="rId2511" display="url"/>
    <hyperlink ref="A147" r:id="rId2512" display="url"/>
    <hyperlink ref="A1201" r:id="rId2513" display="url"/>
    <hyperlink ref="A2537" r:id="rId2514" display="url"/>
    <hyperlink ref="A1620" r:id="rId2515" display="url"/>
    <hyperlink ref="A2156" r:id="rId2516" display="url"/>
    <hyperlink ref="A29" r:id="rId2517" display="url"/>
    <hyperlink ref="A422" r:id="rId2518" display="url"/>
    <hyperlink ref="A1743" r:id="rId2519" display="url"/>
    <hyperlink ref="A2061" r:id="rId2520" display="url"/>
    <hyperlink ref="A2227" r:id="rId2521" display="url"/>
    <hyperlink ref="A3020" r:id="rId2522" display="url"/>
    <hyperlink ref="A1539" r:id="rId2523" display="url"/>
    <hyperlink ref="A1232" r:id="rId2524" display="url"/>
    <hyperlink ref="A1586" r:id="rId2525" display="url"/>
    <hyperlink ref="A2555" r:id="rId2526" display="url"/>
    <hyperlink ref="A2556" r:id="rId2527" display="url"/>
    <hyperlink ref="A2641" r:id="rId2528" display="url"/>
    <hyperlink ref="A1162" r:id="rId2529" display="url"/>
    <hyperlink ref="A3003" r:id="rId2530" display="url"/>
    <hyperlink ref="A2753" r:id="rId2531" display="url"/>
    <hyperlink ref="A2519" r:id="rId2532" display="url"/>
    <hyperlink ref="A2700" r:id="rId2533" display="url"/>
    <hyperlink ref="A2674" r:id="rId2534" display="url"/>
    <hyperlink ref="A461" r:id="rId2535" display="url"/>
    <hyperlink ref="A2242" r:id="rId2536" display="url"/>
    <hyperlink ref="A821" r:id="rId2537" display="url"/>
    <hyperlink ref="A945" r:id="rId2538" display="url"/>
    <hyperlink ref="A2042" r:id="rId2539" display="url"/>
    <hyperlink ref="A2675" r:id="rId2540" display="url"/>
    <hyperlink ref="A270" r:id="rId2541" display="url"/>
    <hyperlink ref="A269" r:id="rId2542" display="url"/>
    <hyperlink ref="A1682" r:id="rId2543" display="url"/>
    <hyperlink ref="A264" r:id="rId2544" display="url"/>
    <hyperlink ref="A946" r:id="rId2545" display="url"/>
    <hyperlink ref="A947" r:id="rId2546" display="url"/>
    <hyperlink ref="A141" r:id="rId2547" display="url"/>
    <hyperlink ref="A2587" r:id="rId2548" display="url"/>
    <hyperlink ref="A953" r:id="rId2549" display="url"/>
    <hyperlink ref="A2257" r:id="rId2550" display="url"/>
    <hyperlink ref="A1541" r:id="rId2551" display="url"/>
    <hyperlink ref="A887" r:id="rId2552" display="url"/>
    <hyperlink ref="A433" r:id="rId2553" display="url"/>
    <hyperlink ref="A1872" r:id="rId2554" display="url"/>
    <hyperlink ref="A437" r:id="rId2555" display="url"/>
    <hyperlink ref="A436" r:id="rId2556" display="url"/>
    <hyperlink ref="A439" r:id="rId2557" display="url"/>
    <hyperlink ref="A438" r:id="rId2558" display="url"/>
    <hyperlink ref="A440" r:id="rId2559" display="url"/>
    <hyperlink ref="A446" r:id="rId2560" display="url"/>
    <hyperlink ref="A434" r:id="rId2561" display="url"/>
    <hyperlink ref="A435" r:id="rId2562" display="url"/>
    <hyperlink ref="A451" r:id="rId2563" display="url"/>
    <hyperlink ref="A367" r:id="rId2564" display="url"/>
    <hyperlink ref="A721" r:id="rId2565" display="url"/>
    <hyperlink ref="A2239" r:id="rId2566" display="url"/>
    <hyperlink ref="A444" r:id="rId2567" display="url"/>
    <hyperlink ref="A445" r:id="rId2568" display="url"/>
    <hyperlink ref="A2234" r:id="rId2569" display="url"/>
    <hyperlink ref="A2235" r:id="rId2570" display="url"/>
    <hyperlink ref="A2236" r:id="rId2571" display="url"/>
    <hyperlink ref="A2251" r:id="rId2572" display="url"/>
    <hyperlink ref="A2240" r:id="rId2573" display="url"/>
    <hyperlink ref="A2252" r:id="rId2574" display="url"/>
    <hyperlink ref="A160" r:id="rId2575" display="url"/>
    <hyperlink ref="A2135" r:id="rId2576" display="url"/>
    <hyperlink ref="A447" r:id="rId2577" display="url"/>
    <hyperlink ref="A1538" r:id="rId2578" display="url"/>
    <hyperlink ref="A2568" r:id="rId2579" display="url"/>
    <hyperlink ref="A888" r:id="rId2580" display="url"/>
    <hyperlink ref="A2258" r:id="rId2581" display="url"/>
    <hyperlink ref="A1558" r:id="rId2582" display="url"/>
    <hyperlink ref="A1862" r:id="rId2583" display="url"/>
    <hyperlink ref="A53" r:id="rId2584" display="url"/>
    <hyperlink ref="A448" r:id="rId2585" display="url"/>
    <hyperlink ref="A156" r:id="rId2586" display="url"/>
    <hyperlink ref="A157" r:id="rId2587" display="url"/>
    <hyperlink ref="A1590" r:id="rId2588" display="url"/>
    <hyperlink ref="A2365" r:id="rId2589" display="url"/>
    <hyperlink ref="A2826" r:id="rId2590" display="url"/>
    <hyperlink ref="A2136" r:id="rId2591" display="url"/>
    <hyperlink ref="A2300" r:id="rId2592" display="url"/>
    <hyperlink ref="A380" r:id="rId2593" display="url"/>
    <hyperlink ref="A949" r:id="rId2594" display="url"/>
    <hyperlink ref="A2562" r:id="rId2595" display="url"/>
    <hyperlink ref="A1167" r:id="rId2596" display="url"/>
    <hyperlink ref="A2247" r:id="rId2597" display="url"/>
    <hyperlink ref="A1227" r:id="rId2598" display="url"/>
    <hyperlink ref="A1695" r:id="rId2599" display="url"/>
    <hyperlink ref="A126" r:id="rId2600" display="url"/>
    <hyperlink ref="A630" r:id="rId2601" display="url"/>
    <hyperlink ref="A1231" r:id="rId2602" display="url"/>
    <hyperlink ref="A2237" r:id="rId2603" display="url"/>
    <hyperlink ref="A986" r:id="rId2604" display="url"/>
    <hyperlink ref="A2716" r:id="rId2605" display="url"/>
    <hyperlink ref="A948" r:id="rId2606" display="url"/>
    <hyperlink ref="A646" r:id="rId2607" display="url"/>
    <hyperlink ref="A894" r:id="rId2608" display="url"/>
    <hyperlink ref="A2557" r:id="rId2609" display="url"/>
    <hyperlink ref="A1246" r:id="rId2610" display="url"/>
    <hyperlink ref="A987" r:id="rId2611" display="url"/>
    <hyperlink ref="A2569" r:id="rId2612" display="url"/>
    <hyperlink ref="A3047" r:id="rId2613" display="url"/>
    <hyperlink ref="A980" r:id="rId2614" display="url"/>
    <hyperlink ref="A1225" r:id="rId2615" display="url"/>
    <hyperlink ref="A2652" r:id="rId2616" display="url"/>
    <hyperlink ref="A1359" r:id="rId2617" display="url"/>
    <hyperlink ref="A503" r:id="rId2618" display="url"/>
    <hyperlink ref="A822" r:id="rId2619" display="url"/>
    <hyperlink ref="A1177" r:id="rId2620" display="url"/>
    <hyperlink ref="A846" r:id="rId2621" display="url"/>
    <hyperlink ref="A825" r:id="rId2622" display="url"/>
    <hyperlink ref="A827" r:id="rId2623" display="url"/>
    <hyperlink ref="A835" r:id="rId2624" display="url"/>
    <hyperlink ref="A838" r:id="rId2625" display="url"/>
    <hyperlink ref="A839" r:id="rId2626" display="url"/>
    <hyperlink ref="A840" r:id="rId2627" display="url"/>
    <hyperlink ref="A1653" r:id="rId2628" display="url"/>
    <hyperlink ref="A844" r:id="rId2629" display="url"/>
    <hyperlink ref="A824" r:id="rId2630" display="url"/>
    <hyperlink ref="A828" r:id="rId2631" display="url"/>
    <hyperlink ref="A829" r:id="rId2632" display="url"/>
    <hyperlink ref="A831" r:id="rId2633" display="url"/>
    <hyperlink ref="A833" r:id="rId2634" display="url"/>
    <hyperlink ref="A836" r:id="rId2635" display="url"/>
    <hyperlink ref="A837" r:id="rId2636" display="url"/>
    <hyperlink ref="A841" r:id="rId2637" display="url"/>
    <hyperlink ref="A842" r:id="rId2638" display="url"/>
    <hyperlink ref="A1654" r:id="rId2639" display="url"/>
    <hyperlink ref="A1655" r:id="rId2640" display="url"/>
    <hyperlink ref="A845" r:id="rId2641" display="url"/>
    <hyperlink ref="A830" r:id="rId2642" display="url"/>
    <hyperlink ref="A823" r:id="rId2643" display="url"/>
    <hyperlink ref="A826" r:id="rId2644" display="url"/>
    <hyperlink ref="A832" r:id="rId2645" display="url"/>
    <hyperlink ref="A834" r:id="rId2646" display="url"/>
    <hyperlink ref="A843" r:id="rId2647" display="url"/>
    <hyperlink ref="A1652" r:id="rId2648" display="url"/>
    <hyperlink ref="A1656" r:id="rId2649" display="url"/>
    <hyperlink ref="A443" r:id="rId2650" display="url"/>
    <hyperlink ref="A1873" r:id="rId2651" display="url"/>
    <hyperlink ref="A430" r:id="rId2652" display="url"/>
    <hyperlink ref="A429" r:id="rId2653" display="url"/>
    <hyperlink ref="A431" r:id="rId2654" display="url"/>
    <hyperlink ref="A432" r:id="rId2655" display="url"/>
    <hyperlink ref="A428" r:id="rId2656" display="url"/>
    <hyperlink ref="A72" r:id="rId2657" display="url"/>
    <hyperlink ref="A713" r:id="rId2658" display="url"/>
    <hyperlink ref="A2137" r:id="rId2659" display="url"/>
    <hyperlink ref="A2561" r:id="rId2660" display="url"/>
    <hyperlink ref="A1278" r:id="rId2661" display="url"/>
    <hyperlink ref="A527" r:id="rId2662" display="url"/>
    <hyperlink ref="A526" r:id="rId2663" display="url"/>
    <hyperlink ref="A1223" r:id="rId2664" display="url"/>
    <hyperlink ref="A724" r:id="rId2665" display="url"/>
    <hyperlink ref="A1228" r:id="rId2666" display="url"/>
    <hyperlink ref="A2238" r:id="rId2667" display="url"/>
    <hyperlink ref="A891" r:id="rId2668" display="url"/>
    <hyperlink ref="A867" r:id="rId2669" display="url"/>
    <hyperlink ref="A1224" r:id="rId2670" display="url"/>
    <hyperlink ref="A125" r:id="rId2671" display="url"/>
    <hyperlink ref="A2362" r:id="rId2672" display="url"/>
    <hyperlink ref="A2358" r:id="rId2673" display="url"/>
    <hyperlink ref="A2366" r:id="rId2674" display="url"/>
    <hyperlink ref="A2359" r:id="rId2675" display="url"/>
    <hyperlink ref="A2678" r:id="rId2676" display="url"/>
    <hyperlink ref="A2960" r:id="rId2677" display="url"/>
    <hyperlink ref="A2668" r:id="rId2678" display="url"/>
    <hyperlink ref="A58" r:id="rId2679" display="url"/>
    <hyperlink ref="A884" r:id="rId2680" display="url"/>
    <hyperlink ref="A854" r:id="rId2681" display="url"/>
    <hyperlink ref="A883" r:id="rId2682" display="url"/>
    <hyperlink ref="A85" r:id="rId2683" display="url"/>
    <hyperlink ref="A86" r:id="rId2684" display="url"/>
    <hyperlink ref="A2520" r:id="rId2685" display="url"/>
    <hyperlink ref="A1952" r:id="rId2686" display="url"/>
    <hyperlink ref="A1215" r:id="rId2687" display="url"/>
    <hyperlink ref="A145" r:id="rId2688" display="url"/>
    <hyperlink ref="A146" r:id="rId2689" display="url"/>
    <hyperlink ref="A280" r:id="rId2690" display="url"/>
    <hyperlink ref="A282" r:id="rId2691" display="url"/>
    <hyperlink ref="A281" r:id="rId2692" display="url"/>
    <hyperlink ref="A2961" r:id="rId2693" display="url"/>
    <hyperlink ref="A1176" r:id="rId2694" display="url"/>
    <hyperlink ref="A128" r:id="rId2695" display="url"/>
    <hyperlink ref="A279" r:id="rId2696" display="url"/>
    <hyperlink ref="A1458" r:id="rId2697" display="url"/>
    <hyperlink ref="A148" r:id="rId2698" display="url"/>
    <hyperlink ref="A1202" r:id="rId2699" display="url"/>
    <hyperlink ref="A1621" r:id="rId2700" display="url"/>
    <hyperlink ref="A61" r:id="rId2701" display="url"/>
    <hyperlink ref="A1041" r:id="rId2702" display="url"/>
    <hyperlink ref="A1418" r:id="rId2703" display="url"/>
    <hyperlink ref="A1422" r:id="rId2704" display="url"/>
    <hyperlink ref="A2538" r:id="rId2705" display="url"/>
    <hyperlink ref="A766" r:id="rId2706" display="url"/>
    <hyperlink ref="A35" r:id="rId2707" display="url"/>
    <hyperlink ref="A2403" r:id="rId2708" display="url"/>
    <hyperlink ref="A1155" r:id="rId2709" display="url"/>
    <hyperlink ref="A36" r:id="rId2710" display="url"/>
    <hyperlink ref="A2516" r:id="rId2711" display="url"/>
    <hyperlink ref="A2514" r:id="rId2712" display="url"/>
    <hyperlink ref="A1476" r:id="rId2713" display="url"/>
    <hyperlink ref="A2528" r:id="rId2714" display="url"/>
    <hyperlink ref="A2511" r:id="rId2715" display="url"/>
    <hyperlink ref="A2808" r:id="rId2716" display="url"/>
    <hyperlink ref="A1239" r:id="rId2717" display="url"/>
    <hyperlink ref="A458" r:id="rId2718" display="url"/>
    <hyperlink ref="A47" r:id="rId2719" display="url"/>
    <hyperlink ref="A415" r:id="rId2720" display="url"/>
    <hyperlink ref="A2531" r:id="rId2721" display="url"/>
    <hyperlink ref="A2435" r:id="rId2722" display="url"/>
    <hyperlink ref="A2420" r:id="rId2723" display="url"/>
    <hyperlink ref="A1411" r:id="rId2724" display="url"/>
    <hyperlink ref="A637" r:id="rId2725" display="url"/>
    <hyperlink ref="A1409" r:id="rId2726" display="url"/>
    <hyperlink ref="A2645" r:id="rId2727" display="url"/>
    <hyperlink ref="A1408" r:id="rId2728" display="url"/>
    <hyperlink ref="A2138" r:id="rId2729" display="url"/>
    <hyperlink ref="A1108" r:id="rId2730" display="url"/>
    <hyperlink ref="A1106" r:id="rId2731" display="url"/>
    <hyperlink ref="A2033" r:id="rId2732" display="url"/>
    <hyperlink ref="A2140" r:id="rId2733" display="url"/>
    <hyperlink ref="A450" r:id="rId2734" display="url"/>
    <hyperlink ref="A1260" r:id="rId2735" display="url"/>
    <hyperlink ref="A2340" r:id="rId2736" display="url"/>
    <hyperlink ref="A1237" r:id="rId2737" display="url"/>
    <hyperlink ref="A1692" r:id="rId2738" display="url"/>
    <hyperlink ref="A2341" r:id="rId2739" display="url"/>
    <hyperlink ref="A1158" r:id="rId2740" display="url"/>
    <hyperlink ref="A1680" r:id="rId2741" display="url"/>
    <hyperlink ref="A91" r:id="rId2742" display="url"/>
    <hyperlink ref="A92" r:id="rId2743" display="url"/>
    <hyperlink ref="A2592" r:id="rId2744" display="url"/>
    <hyperlink ref="A2580" r:id="rId2745" display="url"/>
    <hyperlink ref="A1273" r:id="rId2746" display="url"/>
    <hyperlink ref="A1197" r:id="rId2747" display="url"/>
    <hyperlink ref="A933" r:id="rId2748" display="url"/>
    <hyperlink ref="A1179" r:id="rId2749" display="url"/>
    <hyperlink ref="A2635" r:id="rId2750" display="url"/>
    <hyperlink ref="A2158" r:id="rId2751" display="url"/>
    <hyperlink ref="A1739" r:id="rId2752" display="url"/>
    <hyperlink ref="A1738" r:id="rId2753" display="url"/>
    <hyperlink ref="A655" r:id="rId2754" display="url"/>
    <hyperlink ref="A2426" r:id="rId2755" display="url"/>
    <hyperlink ref="A38" r:id="rId2756" display="url"/>
    <hyperlink ref="A3049" r:id="rId2757" display="url"/>
    <hyperlink ref="A2926" r:id="rId2758" display="url"/>
    <hyperlink ref="A1153" r:id="rId2759" display="url"/>
    <hyperlink ref="A2535" r:id="rId2760" display="url"/>
    <hyperlink ref="A2517" r:id="rId2761" display="url"/>
    <hyperlink ref="A2515" r:id="rId2762" display="url"/>
    <hyperlink ref="A2404" r:id="rId2763" display="url"/>
    <hyperlink ref="A470" r:id="rId2764" display="url"/>
    <hyperlink ref="A1694" r:id="rId2765" display="url"/>
    <hyperlink ref="A2927" r:id="rId2766" display="url"/>
    <hyperlink ref="A2532" r:id="rId2767" display="url"/>
    <hyperlink ref="A4" r:id="rId2768" display="url"/>
    <hyperlink ref="A2747" r:id="rId2769" display="url"/>
    <hyperlink ref="A2010" r:id="rId2770" display="url"/>
    <hyperlink ref="A1704" r:id="rId2771" display="url"/>
    <hyperlink ref="A1724" r:id="rId2772" display="url"/>
    <hyperlink ref="A1522" r:id="rId2773" display="url"/>
    <hyperlink ref="A2344" r:id="rId2774" display="url"/>
    <hyperlink ref="A2962" r:id="rId2775" display="url"/>
    <hyperlink ref="A2353" r:id="rId2776" display="url"/>
    <hyperlink ref="A1591" r:id="rId2777" display="url"/>
    <hyperlink ref="A1592" r:id="rId2778" display="url"/>
    <hyperlink ref="A1594" r:id="rId2779" display="url"/>
    <hyperlink ref="A2588" r:id="rId2780" display="url"/>
    <hyperlink ref="A1774" r:id="rId2781" display="url"/>
    <hyperlink ref="A1272" r:id="rId2782" display="url"/>
    <hyperlink ref="A2114" r:id="rId2783" display="url"/>
    <hyperlink ref="A1593" r:id="rId2784" display="url"/>
    <hyperlink ref="A122" r:id="rId2785" display="url"/>
    <hyperlink ref="A1533" r:id="rId2786" display="url"/>
    <hyperlink ref="A201" r:id="rId2787" display="url"/>
    <hyperlink ref="A2044" r:id="rId2788" display="url"/>
    <hyperlink ref="A2187" r:id="rId2789" display="url"/>
    <hyperlink ref="A1379" r:id="rId2790" display="url"/>
    <hyperlink ref="A2715" r:id="rId2791" display="url"/>
    <hyperlink ref="A1029" r:id="rId2792" display="url"/>
    <hyperlink ref="A1901" r:id="rId2793" display="url"/>
    <hyperlink ref="A618" r:id="rId2794" display="url"/>
    <hyperlink ref="A499" r:id="rId2795" display="url"/>
    <hyperlink ref="A622" r:id="rId2796" display="url"/>
    <hyperlink ref="A1069" r:id="rId2797" display="url"/>
    <hyperlink ref="A1068" r:id="rId2798" display="url"/>
    <hyperlink ref="A559" r:id="rId2799" display="url"/>
    <hyperlink ref="A2971" r:id="rId2800" display="url"/>
    <hyperlink ref="A1529" r:id="rId2801" display="url"/>
    <hyperlink ref="A1107" r:id="rId2802" display="url"/>
    <hyperlink ref="A2944" r:id="rId2803" display="url"/>
    <hyperlink ref="A2647" r:id="rId2804" display="url"/>
    <hyperlink ref="A2226" r:id="rId2805" display="url"/>
    <hyperlink ref="A2418" r:id="rId2806" display="url"/>
    <hyperlink ref="A2423" r:id="rId2807" display="url"/>
    <hyperlink ref="A1067" r:id="rId2808" display="url"/>
    <hyperlink ref="A1098" r:id="rId2809" display="url"/>
    <hyperlink ref="A1907" r:id="rId2810" display="url"/>
    <hyperlink ref="A1726" r:id="rId2811" display="url"/>
    <hyperlink ref="A631" r:id="rId2812" display="url"/>
    <hyperlink ref="A6" r:id="rId2813" display="url"/>
    <hyperlink ref="A1759" r:id="rId2814" display="url"/>
    <hyperlink ref="A596" r:id="rId2815" display="url"/>
    <hyperlink ref="A588" r:id="rId2816" display="url"/>
    <hyperlink ref="A602" r:id="rId2817" display="url"/>
    <hyperlink ref="A601" r:id="rId2818" display="url"/>
    <hyperlink ref="A2323" r:id="rId2819" display="url"/>
    <hyperlink ref="A309" r:id="rId2820" display="url"/>
    <hyperlink ref="A11" r:id="rId2821" display="url"/>
    <hyperlink ref="A1762" r:id="rId2822" display="url"/>
    <hyperlink ref="A586" r:id="rId2823" display="url"/>
    <hyperlink ref="A585" r:id="rId2824" display="url"/>
    <hyperlink ref="A597" r:id="rId2825" display="url"/>
    <hyperlink ref="A2324" r:id="rId2826" display="url"/>
    <hyperlink ref="A873" r:id="rId2827" display="url"/>
    <hyperlink ref="A12" r:id="rId2828" display="url"/>
    <hyperlink ref="A1758" r:id="rId2829" display="url"/>
    <hyperlink ref="A589" r:id="rId2830" display="url"/>
    <hyperlink ref="A600" r:id="rId2831" display="url"/>
    <hyperlink ref="A598" r:id="rId2832" display="url"/>
    <hyperlink ref="A2325" r:id="rId2833" display="url"/>
    <hyperlink ref="A289" r:id="rId2834" display="url"/>
    <hyperlink ref="A14" r:id="rId2835" display="url"/>
    <hyperlink ref="A1763" r:id="rId2836" display="url"/>
    <hyperlink ref="A594" r:id="rId2837" display="url"/>
    <hyperlink ref="A611" r:id="rId2838" display="url"/>
    <hyperlink ref="A579" r:id="rId2839" display="url"/>
    <hyperlink ref="A2326" r:id="rId2840" display="url"/>
    <hyperlink ref="A1031" r:id="rId2841" display="url"/>
    <hyperlink ref="A15" r:id="rId2842" display="url"/>
    <hyperlink ref="A1767" r:id="rId2843" display="url"/>
    <hyperlink ref="A593" r:id="rId2844" display="url"/>
    <hyperlink ref="A595" r:id="rId2845" display="url"/>
    <hyperlink ref="A599" r:id="rId2846" display="url"/>
    <hyperlink ref="A2327" r:id="rId2847" display="url"/>
    <hyperlink ref="A1316" r:id="rId2848" display="url"/>
    <hyperlink ref="A16" r:id="rId2849" display="url"/>
    <hyperlink ref="A1768" r:id="rId2850" display="url"/>
    <hyperlink ref="A583" r:id="rId2851" display="url"/>
    <hyperlink ref="A603" r:id="rId2852" display="url"/>
    <hyperlink ref="A609" r:id="rId2853" display="url"/>
    <hyperlink ref="A2328" r:id="rId2854" display="url"/>
    <hyperlink ref="A1563" r:id="rId2855" display="url"/>
    <hyperlink ref="A17" r:id="rId2856" display="url"/>
    <hyperlink ref="A1765" r:id="rId2857" display="url"/>
    <hyperlink ref="A580" r:id="rId2858" display="url"/>
    <hyperlink ref="A605" r:id="rId2859" display="url"/>
    <hyperlink ref="A2329" r:id="rId2860" display="url"/>
    <hyperlink ref="A1056" r:id="rId2861" display="url"/>
    <hyperlink ref="A18" r:id="rId2862" display="url"/>
    <hyperlink ref="A1766" r:id="rId2863" display="url"/>
    <hyperlink ref="A604" r:id="rId2864" display="url"/>
    <hyperlink ref="A591" r:id="rId2865" display="url"/>
    <hyperlink ref="A607" r:id="rId2866" display="url"/>
    <hyperlink ref="A590" r:id="rId2867" display="url"/>
    <hyperlink ref="A2330" r:id="rId2868" display="url"/>
    <hyperlink ref="A1151" r:id="rId2869" display="url"/>
    <hyperlink ref="A19" r:id="rId2870" display="url"/>
    <hyperlink ref="A1760" r:id="rId2871" display="url"/>
    <hyperlink ref="A613" r:id="rId2872" display="url"/>
    <hyperlink ref="A608" r:id="rId2873" display="url"/>
    <hyperlink ref="A587" r:id="rId2874" display="url"/>
    <hyperlink ref="A2331" r:id="rId2875" display="url"/>
    <hyperlink ref="A742" r:id="rId2876" display="url"/>
    <hyperlink ref="A7" r:id="rId2877" display="url"/>
    <hyperlink ref="A1769" r:id="rId2878" display="url"/>
    <hyperlink ref="A610" r:id="rId2879" display="url"/>
    <hyperlink ref="A578" r:id="rId2880" display="url"/>
    <hyperlink ref="A2332" r:id="rId2881" display="url"/>
    <hyperlink ref="A1564" r:id="rId2882" display="url"/>
    <hyperlink ref="A9" r:id="rId2883" display="url"/>
    <hyperlink ref="A1764" r:id="rId2884" display="url"/>
    <hyperlink ref="A577" r:id="rId2885" display="url"/>
    <hyperlink ref="A2333" r:id="rId2886" display="url"/>
    <hyperlink ref="A592" r:id="rId2887" display="url"/>
    <hyperlink ref="A2334" r:id="rId2888" display="url"/>
    <hyperlink ref="A581" r:id="rId2889" display="url"/>
    <hyperlink ref="A2335" r:id="rId2890" display="url"/>
    <hyperlink ref="A582" r:id="rId2891" display="url"/>
    <hyperlink ref="A2336" r:id="rId2892" display="url"/>
    <hyperlink ref="A1036" r:id="rId2893" display="url"/>
    <hyperlink ref="A10" r:id="rId2894" display="url"/>
    <hyperlink ref="A1761" r:id="rId2895" display="url"/>
    <hyperlink ref="A612" r:id="rId2896" display="url"/>
    <hyperlink ref="A584" r:id="rId2897" display="url"/>
    <hyperlink ref="A606" r:id="rId2898" display="url"/>
    <hyperlink ref="A2337" r:id="rId2899" display="url"/>
    <hyperlink ref="A743" r:id="rId2900" display="url"/>
    <hyperlink ref="A619" r:id="rId2901" display="url"/>
    <hyperlink ref="A1087" r:id="rId2902" display="url"/>
    <hyperlink ref="A1381" r:id="rId2903" display="url"/>
    <hyperlink ref="A1814" r:id="rId2904" display="url"/>
    <hyperlink ref="A1374" r:id="rId2905" display="url"/>
    <hyperlink ref="A2981" r:id="rId2906" display="url"/>
    <hyperlink ref="A1042" r:id="rId2907" display="url"/>
    <hyperlink ref="A1725" r:id="rId2908" display="url"/>
    <hyperlink ref="A1049" r:id="rId2909" display="url"/>
    <hyperlink ref="A1030" r:id="rId2910" display="url"/>
    <hyperlink ref="A573" r:id="rId2911" display="url"/>
    <hyperlink ref="A663" r:id="rId2912" display="url"/>
    <hyperlink ref="A660" r:id="rId2913" display="url"/>
    <hyperlink ref="A307" r:id="rId2914" display="url"/>
    <hyperlink ref="A661" r:id="rId2915" display="url"/>
    <hyperlink ref="A1573" r:id="rId2916" display="url"/>
    <hyperlink ref="A2513" r:id="rId2917" display="url"/>
    <hyperlink ref="A1968" r:id="rId2918" display="url"/>
    <hyperlink ref="A44" r:id="rId2919" display="url"/>
    <hyperlink ref="A118" r:id="rId2920" display="url"/>
    <hyperlink ref="A1879" r:id="rId2921" display="url"/>
    <hyperlink ref="A737" r:id="rId2922" display="url"/>
    <hyperlink ref="A1890" r:id="rId2923" display="url"/>
    <hyperlink ref="A2343" r:id="rId2924" display="url"/>
    <hyperlink ref="A405" r:id="rId2925" display="url"/>
    <hyperlink ref="A800" r:id="rId2926" display="url"/>
    <hyperlink ref="A665" r:id="rId2927" display="url"/>
    <hyperlink ref="A1319" r:id="rId2928" display="url"/>
    <hyperlink ref="A1931" r:id="rId2929" display="url"/>
    <hyperlink ref="A1606" r:id="rId2930" display="url"/>
    <hyperlink ref="A2063" r:id="rId2931" display="url"/>
    <hyperlink ref="A2268" r:id="rId2932" display="url"/>
    <hyperlink ref="A1307" r:id="rId2933" display="url"/>
    <hyperlink ref="A2631" r:id="rId2934" display="url"/>
    <hyperlink ref="A2639" r:id="rId2935" display="url"/>
    <hyperlink ref="A2683" r:id="rId2936" display="url"/>
    <hyperlink ref="A2876" r:id="rId2937" display="url"/>
    <hyperlink ref="A1966" r:id="rId2938" display="url"/>
    <hyperlink ref="A2835" r:id="rId2939" display="url"/>
    <hyperlink ref="A1967" r:id="rId2940" display="url"/>
    <hyperlink ref="A2196" r:id="rId2941" display="url"/>
    <hyperlink ref="A1830" r:id="rId2942" display="url"/>
    <hyperlink ref="A34" r:id="rId2943" display="url"/>
    <hyperlink ref="A33" r:id="rId2944" display="url"/>
    <hyperlink ref="A2130" r:id="rId2945" display="url"/>
    <hyperlink ref="A2129" r:id="rId2946" display="url"/>
    <hyperlink ref="A2128" r:id="rId2947" display="url"/>
    <hyperlink ref="A2127" r:id="rId2948" display="url"/>
    <hyperlink ref="A2126" r:id="rId2949" display="url"/>
    <hyperlink ref="A1045" r:id="rId2950" display="url"/>
    <hyperlink ref="A1044" r:id="rId2951" display="url"/>
    <hyperlink ref="A1313" r:id="rId2952" display="url"/>
    <hyperlink ref="A2878" r:id="rId2953" display="url"/>
    <hyperlink ref="A2605" r:id="rId2954" display="url"/>
    <hyperlink ref="A2604" r:id="rId2955" display="url"/>
    <hyperlink ref="A2640" r:id="rId2956" display="url"/>
    <hyperlink ref="A990" r:id="rId2957" display="url"/>
    <hyperlink ref="A1976" r:id="rId2958" display="url"/>
    <hyperlink ref="A1352" r:id="rId2959" display="url"/>
    <hyperlink ref="A393" r:id="rId2960" display="url"/>
    <hyperlink ref="A1484" r:id="rId2961" display="url"/>
    <hyperlink ref="A509" r:id="rId2962" display="url"/>
    <hyperlink ref="A1701" r:id="rId2963" display="url"/>
    <hyperlink ref="A2711" r:id="rId2964" display="url"/>
    <hyperlink ref="A1389" r:id="rId2965" display="url"/>
    <hyperlink ref="A971" r:id="rId2966" display="url"/>
    <hyperlink ref="A697" r:id="rId2967" display="url"/>
    <hyperlink ref="A21" r:id="rId2968" display="url"/>
    <hyperlink ref="A1566" r:id="rId2969" display="url"/>
    <hyperlink ref="A493" r:id="rId2970" display="url"/>
    <hyperlink ref="A2124" r:id="rId2971" display="url"/>
    <hyperlink ref="A2921" r:id="rId2972" display="url"/>
    <hyperlink ref="A550" r:id="rId2973" display="url"/>
    <hyperlink ref="A553" r:id="rId2974" display="url"/>
    <hyperlink ref="A703" r:id="rId2975" display="url"/>
    <hyperlink ref="A2880" r:id="rId2976" display="url"/>
    <hyperlink ref="A2709" r:id="rId2977" display="url"/>
    <hyperlink ref="A552" r:id="rId2978" display="url"/>
    <hyperlink ref="A2542" r:id="rId2979" display="url"/>
    <hyperlink ref="A2544" r:id="rId2980" display="url"/>
    <hyperlink ref="A2012" r:id="rId2981" display="url"/>
    <hyperlink ref="A2543" r:id="rId2982" display="url"/>
    <hyperlink ref="A2545" r:id="rId2983" display="url"/>
    <hyperlink ref="A704" r:id="rId2984" display="url"/>
    <hyperlink ref="A705" r:id="rId2985" display="url"/>
    <hyperlink ref="A1103" r:id="rId2986" display="url"/>
    <hyperlink ref="A2185" r:id="rId2987" display="url"/>
    <hyperlink ref="A1515" r:id="rId2988" display="url"/>
    <hyperlink ref="A1816" r:id="rId2989" display="url"/>
    <hyperlink ref="A2269" r:id="rId2990" display="url"/>
    <hyperlink ref="A2896" r:id="rId2991" display="url"/>
    <hyperlink ref="A2898" r:id="rId2992" display="url"/>
    <hyperlink ref="A2897" r:id="rId2993" display="url"/>
    <hyperlink ref="A1512" r:id="rId2994" display="url"/>
    <hyperlink ref="A231" r:id="rId2995" display="url"/>
    <hyperlink ref="A740" r:id="rId2996" display="url"/>
    <hyperlink ref="A2968" r:id="rId2997" display="url"/>
    <hyperlink ref="A708" r:id="rId2998" display="url"/>
    <hyperlink ref="A707" r:id="rId2999" display="url"/>
    <hyperlink ref="A2657" r:id="rId3000" display="url"/>
    <hyperlink ref="A738" r:id="rId3001" display="url"/>
    <hyperlink ref="A1105" r:id="rId3002" display="url"/>
    <hyperlink ref="A1478" r:id="rId3003" display="url"/>
    <hyperlink ref="A1662" r:id="rId3004" display="url"/>
    <hyperlink ref="A709" r:id="rId3005" display="url"/>
    <hyperlink ref="A739" r:id="rId3006" display="url"/>
    <hyperlink ref="A1836" r:id="rId3007" display="url"/>
    <hyperlink ref="A2988" r:id="rId3008" display="url"/>
    <hyperlink ref="A1480" r:id="rId3009" display="url"/>
    <hyperlink ref="A2656" r:id="rId3010" display="url"/>
    <hyperlink ref="A1481" r:id="rId3011" display="url"/>
    <hyperlink ref="A283" r:id="rId3012" display="url"/>
    <hyperlink ref="A1482" r:id="rId3013" display="url"/>
    <hyperlink ref="A1378" r:id="rId3014" display="url"/>
    <hyperlink ref="A1242" r:id="rId3015" display="url"/>
    <hyperlink ref="A2850" r:id="rId3016" display="url"/>
    <hyperlink ref="A2546" r:id="rId3017" display="url"/>
    <hyperlink ref="A2849" r:id="rId3018" display="url"/>
    <hyperlink ref="A2660" r:id="rId3019" display="url"/>
    <hyperlink ref="A741" r:id="rId3020" display="url"/>
    <hyperlink ref="A1663" r:id="rId3021" display="url"/>
    <hyperlink ref="A1104" r:id="rId3022" display="url"/>
    <hyperlink ref="A1358" r:id="rId3023" display="url"/>
    <hyperlink ref="A1467" r:id="rId3024" display="url"/>
    <hyperlink ref="A1466" r:id="rId3025" display="url"/>
    <hyperlink ref="A2763" r:id="rId3026" display="url"/>
    <hyperlink ref="A1974" r:id="rId3027" display="url"/>
    <hyperlink ref="A1348" r:id="rId3028" display="url"/>
    <hyperlink ref="A1293" r:id="rId3029" display="url"/>
    <hyperlink ref="A1544" r:id="rId3030" display="url"/>
    <hyperlink ref="A1292" r:id="rId3031" display="url"/>
    <hyperlink ref="A236" r:id="rId3032" display="url"/>
    <hyperlink ref="A2312" r:id="rId3033" display="url"/>
    <hyperlink ref="A2813" r:id="rId3034" display="url"/>
    <hyperlink ref="A2285" r:id="rId3035" display="url"/>
    <hyperlink ref="A1479" r:id="rId3036" display="url"/>
    <hyperlink ref="A2180" r:id="rId3037" display="url"/>
    <hyperlink ref="A2760" r:id="rId3038" display="url"/>
    <hyperlink ref="A2610" r:id="rId3039" display="url"/>
    <hyperlink ref="A1518" r:id="rId3040" display="url"/>
    <hyperlink ref="A1516" r:id="rId3041" display="url"/>
    <hyperlink ref="A2922" r:id="rId3042" display="url"/>
    <hyperlink ref="A1517" r:id="rId3043" display="url"/>
    <hyperlink ref="A1150" r:id="rId3044" display="url"/>
    <hyperlink ref="A1463" r:id="rId3045" display="url"/>
    <hyperlink ref="A2658" r:id="rId3046" display="url"/>
    <hyperlink ref="A1464" r:id="rId3047" display="url"/>
    <hyperlink ref="A1465" r:id="rId3048" display="url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Sammanfattning</vt:lpstr>
      <vt:lpstr>Datamängd1</vt:lpstr>
      <vt:lpstr>Sidtyp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Hallenius</dc:creator>
  <cp:lastModifiedBy>kerwis0324</cp:lastModifiedBy>
  <dcterms:created xsi:type="dcterms:W3CDTF">2016-10-14T12:32:17Z</dcterms:created>
  <dcterms:modified xsi:type="dcterms:W3CDTF">2017-10-24T08:43:47Z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W_IntOfficeMacros">
    <vt:lpwstr>Enabled</vt:lpwstr>
  </property>
  <property fmtid="{D5CDD505-2E9C-101B-9397-08002B2CF9AE}" pid="3" name="SW_CustomTitle">
    <vt:lpwstr>SWING Integrator 5 Document</vt:lpwstr>
  </property>
  <property fmtid="{D5CDD505-2E9C-101B-9397-08002B2CF9AE}" pid="4" name="SW_SaveText">
    <vt:lpwstr>Spara till Notes</vt:lpwstr>
  </property>
  <property fmtid="{D5CDD505-2E9C-101B-9397-08002B2CF9AE}" pid="5" name="SW_SaveCloseOfficeText">
    <vt:lpwstr>Spara och Stäng Officedokument</vt:lpwstr>
  </property>
  <property fmtid="{D5CDD505-2E9C-101B-9397-08002B2CF9AE}" pid="6" name="SW_SaveCloseText">
    <vt:lpwstr>Spara och Stäng Notes dokument</vt:lpwstr>
  </property>
  <property fmtid="{D5CDD505-2E9C-101B-9397-08002B2CF9AE}" pid="7" name="SW_DocUNID">
    <vt:lpwstr>376DF113B636F07AC125804F00273BF1</vt:lpwstr>
  </property>
  <property fmtid="{D5CDD505-2E9C-101B-9397-08002B2CF9AE}" pid="8" name="SW_DocHWND">
    <vt:r8>462172</vt:r8>
  </property>
  <property fmtid="{D5CDD505-2E9C-101B-9397-08002B2CF9AE}" pid="9" name="SW_DialogTitle">
    <vt:lpwstr>SWING Integrator för Notes och Office</vt:lpwstr>
  </property>
  <property fmtid="{D5CDD505-2E9C-101B-9397-08002B2CF9AE}" pid="10" name="SW_PromptText">
    <vt:lpwstr>Vill du spara?</vt:lpwstr>
  </property>
  <property fmtid="{D5CDD505-2E9C-101B-9397-08002B2CF9AE}" pid="11" name="SW_NewDocument">
    <vt:lpwstr/>
  </property>
  <property fmtid="{D5CDD505-2E9C-101B-9397-08002B2CF9AE}" pid="12" name="SW_VisibleVBAMacroMenuItems">
    <vt:r8>127</vt:r8>
  </property>
  <property fmtid="{D5CDD505-2E9C-101B-9397-08002B2CF9AE}" pid="13" name="SW_EnabledVBAMacroMenuItems">
    <vt:r8>7</vt:r8>
  </property>
  <property fmtid="{D5CDD505-2E9C-101B-9397-08002B2CF9AE}" pid="14" name="SW_AddinName">
    <vt:lpwstr>SWINGINTEGRATOR.5.29.000.XLA</vt:lpwstr>
  </property>
</Properties>
</file>